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0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3" i="1"/>
</calcChain>
</file>

<file path=xl/sharedStrings.xml><?xml version="1.0" encoding="utf-8"?>
<sst xmlns="http://schemas.openxmlformats.org/spreadsheetml/2006/main" count="1124" uniqueCount="378">
  <si>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</si>
  <si>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</si>
  <si>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</si>
  <si>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</si>
  <si>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</si>
  <si>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</si>
  <si>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</si>
  <si>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</si>
  <si>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Drugs</t>
  </si>
  <si>
    <t>Balance Sheet</t>
  </si>
  <si>
    <t>ALLIANCE HEALTHCARE DISTRIBUTION LTD</t>
  </si>
  <si>
    <t>F41453086</t>
  </si>
  <si>
    <t>GB386334767</t>
  </si>
  <si>
    <t>ALLOGA UK LTD</t>
  </si>
  <si>
    <t>SIN200091365</t>
  </si>
  <si>
    <t>GB 684 0905 20</t>
  </si>
  <si>
    <t>SIN200094084</t>
  </si>
  <si>
    <t>BAYER PLC</t>
  </si>
  <si>
    <t>824C536709</t>
  </si>
  <si>
    <t>641958611</t>
  </si>
  <si>
    <t>824C540837</t>
  </si>
  <si>
    <t>BRISTOL MYERS SQUIBB PHARMACEUTICALS LTD</t>
  </si>
  <si>
    <t>100737034</t>
  </si>
  <si>
    <t>GB163542667</t>
  </si>
  <si>
    <t>ROCHE PRODUCTS LTD</t>
  </si>
  <si>
    <t>1322314847</t>
  </si>
  <si>
    <t>600358871</t>
  </si>
  <si>
    <t>Med &amp; Surg Maint Contract</t>
  </si>
  <si>
    <t>Medical Technical Services DRI</t>
  </si>
  <si>
    <t>BOSTON SCIENTIFIC LTD</t>
  </si>
  <si>
    <t>7162851023</t>
  </si>
  <si>
    <t>896105403</t>
  </si>
  <si>
    <t>NonNHS Trade Pybls Curr</t>
  </si>
  <si>
    <t>SUPPLY CHAIN COORDINATION LIMITED</t>
  </si>
  <si>
    <t>1124264432</t>
  </si>
  <si>
    <t>290885854</t>
  </si>
  <si>
    <t>1124266711</t>
  </si>
  <si>
    <t>Bank Nurse : Qualified</t>
  </si>
  <si>
    <t>Recharge a/c - Bank Nurse</t>
  </si>
  <si>
    <t>NHS PROFESSIONALS LTD</t>
  </si>
  <si>
    <t>I000080876P</t>
  </si>
  <si>
    <t>983 501 510</t>
  </si>
  <si>
    <t>Laboratory Chemicals</t>
  </si>
  <si>
    <t>Managed Equipment Service</t>
  </si>
  <si>
    <t>ABBOTT LABORATORIES LTD</t>
  </si>
  <si>
    <t>752007139</t>
  </si>
  <si>
    <t>430867056</t>
  </si>
  <si>
    <t>752007847</t>
  </si>
  <si>
    <t>NonRes Bldg Additions</t>
  </si>
  <si>
    <t>HOSPITAL PIPEWORK ENGINEERS LTD</t>
  </si>
  <si>
    <t>1710</t>
  </si>
  <si>
    <t>Payroll Ded'ns N/S Curr</t>
  </si>
  <si>
    <t>TUSKERDIRECT LTD</t>
  </si>
  <si>
    <t>85085</t>
  </si>
  <si>
    <t>GB244155576a</t>
  </si>
  <si>
    <t>Contr Other External</t>
  </si>
  <si>
    <t>Clinical Coding Department</t>
  </si>
  <si>
    <t>SOURCE GROUP</t>
  </si>
  <si>
    <t>323377267</t>
  </si>
  <si>
    <t>GB 851250059</t>
  </si>
  <si>
    <t>Electricity</t>
  </si>
  <si>
    <t>Energy - Montagu</t>
  </si>
  <si>
    <t>EDF ENERGY CUSTOMERS LTD</t>
  </si>
  <si>
    <t>000016771416</t>
  </si>
  <si>
    <t>000017709844</t>
  </si>
  <si>
    <t>Med &amp; Surg Equip General</t>
  </si>
  <si>
    <t>Renal Medicine - Peritoneal Dialysis</t>
  </si>
  <si>
    <t>BAXTER HEALTHCARE LTD</t>
  </si>
  <si>
    <t>23353025</t>
  </si>
  <si>
    <t>GB103222439</t>
  </si>
  <si>
    <t>Stationery</t>
  </si>
  <si>
    <t>General Services Montagu</t>
  </si>
  <si>
    <t>QUADIENT UK LTD</t>
  </si>
  <si>
    <t>C023937JAN2024</t>
  </si>
  <si>
    <t>GB 597 2654 89</t>
  </si>
  <si>
    <t>Cancer Services Team</t>
  </si>
  <si>
    <t>AB COUNSELLING</t>
  </si>
  <si>
    <t>301123</t>
  </si>
  <si>
    <t>Med &amp; Surg Equip Repair</t>
  </si>
  <si>
    <t>MEDSTROM LTD</t>
  </si>
  <si>
    <t>156101</t>
  </si>
  <si>
    <t>885208793</t>
  </si>
  <si>
    <t>NORTHUMBRIA HEALTHCARE NHS FOUNDATION TRUST</t>
  </si>
  <si>
    <t>7510649243</t>
  </si>
  <si>
    <t>654969186</t>
  </si>
  <si>
    <t>Taxi &amp; Other Vehicle Hire</t>
  </si>
  <si>
    <t>Transport</t>
  </si>
  <si>
    <t>ABSOLUTE CABS LTD</t>
  </si>
  <si>
    <t>3265</t>
  </si>
  <si>
    <t>I000080965P</t>
  </si>
  <si>
    <t>Computer Maintenance</t>
  </si>
  <si>
    <t>IT Contracts</t>
  </si>
  <si>
    <t>VITALHUB (UK) LTD</t>
  </si>
  <si>
    <t>INVVHUK00410</t>
  </si>
  <si>
    <t>GB933625030</t>
  </si>
  <si>
    <t>SME HCI LTD</t>
  </si>
  <si>
    <t>150326</t>
  </si>
  <si>
    <t>869578054</t>
  </si>
  <si>
    <t>SrvcsRecd-FoundationTrust</t>
  </si>
  <si>
    <t>Therapies Stroke and Neurology Doncaster</t>
  </si>
  <si>
    <t>ROTHERHAM DONCASTER &amp; SOUTH HUMBER NHS FOUNDATION TRUST</t>
  </si>
  <si>
    <t>4400000892</t>
  </si>
  <si>
    <t>GB654972302</t>
  </si>
  <si>
    <t>AUC Additions</t>
  </si>
  <si>
    <t>INTEGRATED HEALTH PROJECTS</t>
  </si>
  <si>
    <t>24010039</t>
  </si>
  <si>
    <t>830007284</t>
  </si>
  <si>
    <t>Anaesthetics Accessories</t>
  </si>
  <si>
    <t>CardioRespiratory Bassetlaw</t>
  </si>
  <si>
    <t>RESMED (UK) LTD</t>
  </si>
  <si>
    <t>2000514051</t>
  </si>
  <si>
    <t>GB 945 6405 08</t>
  </si>
  <si>
    <t>Commercial Sector</t>
  </si>
  <si>
    <t>Medical Imaging - Medical Staff</t>
  </si>
  <si>
    <t>EVERLIGHT RADIOLOGY</t>
  </si>
  <si>
    <t>SIN012668</t>
  </si>
  <si>
    <t>134 0728 36</t>
  </si>
  <si>
    <t>AAH PHARMACEUTICALS LTD</t>
  </si>
  <si>
    <t>72972022Q</t>
  </si>
  <si>
    <t>GB 222 5169 87</t>
  </si>
  <si>
    <t>73090848N</t>
  </si>
  <si>
    <t>73117225W</t>
  </si>
  <si>
    <t>F41555867</t>
  </si>
  <si>
    <t>SIN200095362</t>
  </si>
  <si>
    <t>824C542073</t>
  </si>
  <si>
    <t>824C542774</t>
  </si>
  <si>
    <t>100737377</t>
  </si>
  <si>
    <t>JANSSEN CILAG LTD</t>
  </si>
  <si>
    <t>930949678</t>
  </si>
  <si>
    <t>207929448</t>
  </si>
  <si>
    <t>NOVARTIS PHARMACEUTICALS UK LTD</t>
  </si>
  <si>
    <t>92883318</t>
  </si>
  <si>
    <t>557290227</t>
  </si>
  <si>
    <t>92886105</t>
  </si>
  <si>
    <t>92886106</t>
  </si>
  <si>
    <t>PHOENIX HEALTHCARE DISTRIBUTION LTD</t>
  </si>
  <si>
    <t>55930411</t>
  </si>
  <si>
    <t>109898228</t>
  </si>
  <si>
    <t>QUANTUM PHARMACEUTICAL LTD</t>
  </si>
  <si>
    <t>251843</t>
  </si>
  <si>
    <t>GB927583293</t>
  </si>
  <si>
    <t>1322315406</t>
  </si>
  <si>
    <t>1322315407</t>
  </si>
  <si>
    <t>1322316203</t>
  </si>
  <si>
    <t>1322316204</t>
  </si>
  <si>
    <t>1124268529</t>
  </si>
  <si>
    <t>1124271630</t>
  </si>
  <si>
    <t>X-Ray Equipment Purchase</t>
  </si>
  <si>
    <t>Medical Physics &amp; Nuclear Medicine</t>
  </si>
  <si>
    <t>SHEFFIELD TEACHING HOSPITALS NHS FOUNDATION TRUST</t>
  </si>
  <si>
    <t>1400010447</t>
  </si>
  <si>
    <t>654400165</t>
  </si>
  <si>
    <t>I000081053P</t>
  </si>
  <si>
    <t>Laboratory Quality Ctrl</t>
  </si>
  <si>
    <t>Blood Sciences</t>
  </si>
  <si>
    <t>CARDIFF &amp; VALE ULHB</t>
  </si>
  <si>
    <t>579804</t>
  </si>
  <si>
    <t>654439756</t>
  </si>
  <si>
    <t>24010040</t>
  </si>
  <si>
    <t>24010041</t>
  </si>
  <si>
    <t>Stocks Raw Materials</t>
  </si>
  <si>
    <t>DONCASTER &amp; BASSETLAW HEALTHCARE SERVICES LTD</t>
  </si>
  <si>
    <t>INV0203</t>
  </si>
  <si>
    <t>331 7291 16</t>
  </si>
  <si>
    <t>INV0204</t>
  </si>
  <si>
    <t>INV0206</t>
  </si>
  <si>
    <t>INV0210</t>
  </si>
  <si>
    <t>INV0211</t>
  </si>
  <si>
    <t>Ward 21 Respiratory</t>
  </si>
  <si>
    <t>2000515298</t>
  </si>
  <si>
    <t>Books, Journals &amp; Subscr</t>
  </si>
  <si>
    <t>Physiotherapy Acute Services Doncaster</t>
  </si>
  <si>
    <t>DARTS DONCASTER COMMUNITY ARTS</t>
  </si>
  <si>
    <t>SI7313</t>
  </si>
  <si>
    <t>ENERGY AND UTILITY BASSETLAW</t>
  </si>
  <si>
    <t>000017815064</t>
  </si>
  <si>
    <t>000017811567</t>
  </si>
  <si>
    <t>Energy DRI</t>
  </si>
  <si>
    <t>000017812817</t>
  </si>
  <si>
    <t>Med Equip Additions</t>
  </si>
  <si>
    <t>ARTHREX LTD</t>
  </si>
  <si>
    <t>919601194</t>
  </si>
  <si>
    <t>679036503</t>
  </si>
  <si>
    <t>BERMAR BUILDING CO LTD</t>
  </si>
  <si>
    <t>2023332</t>
  </si>
  <si>
    <t>2023333</t>
  </si>
  <si>
    <t>Rent</t>
  </si>
  <si>
    <t>DMBC CIVIC OFFICE ACCOMM</t>
  </si>
  <si>
    <t>CITY OF DONCASTER COUNCIL</t>
  </si>
  <si>
    <t>29536597</t>
  </si>
  <si>
    <t>System Suspense Account</t>
  </si>
  <si>
    <t>Pathology Suspense</t>
  </si>
  <si>
    <t>NHS BLOOD &amp; TRANSPLANT</t>
  </si>
  <si>
    <t>7020918</t>
  </si>
  <si>
    <t>654961603</t>
  </si>
  <si>
    <t>I000081169P</t>
  </si>
  <si>
    <t>HOSPITAL METALCRAFT LTD</t>
  </si>
  <si>
    <t>558701</t>
  </si>
  <si>
    <t>137586734</t>
  </si>
  <si>
    <t>Course Fees</t>
  </si>
  <si>
    <t>NURSE CPD</t>
  </si>
  <si>
    <t>UNIVERSITY OF HULL</t>
  </si>
  <si>
    <t>SOIN77940</t>
  </si>
  <si>
    <t>290316807</t>
  </si>
  <si>
    <t>Data Lines</t>
  </si>
  <si>
    <t>REDCENTRIC SOLUTIONS LTD</t>
  </si>
  <si>
    <t>SI071451</t>
  </si>
  <si>
    <t>GB164235420</t>
  </si>
  <si>
    <t>73199668G</t>
  </si>
  <si>
    <t>73265654W</t>
  </si>
  <si>
    <t>73390857M</t>
  </si>
  <si>
    <t>F41B53437</t>
  </si>
  <si>
    <t>F41C55907</t>
  </si>
  <si>
    <t>F41C55908</t>
  </si>
  <si>
    <t>F41G56280</t>
  </si>
  <si>
    <t>F41W53349</t>
  </si>
  <si>
    <t>F41W55533</t>
  </si>
  <si>
    <t>SIN200104455</t>
  </si>
  <si>
    <t>824C533559</t>
  </si>
  <si>
    <t>824C545215</t>
  </si>
  <si>
    <t>CALDERDALE &amp; HUDDERSFIELD NHS FOUNDATION TRUST</t>
  </si>
  <si>
    <t>4715629896</t>
  </si>
  <si>
    <t>654405836</t>
  </si>
  <si>
    <t>930950744</t>
  </si>
  <si>
    <t>930950824</t>
  </si>
  <si>
    <t>92888255</t>
  </si>
  <si>
    <t>62767201</t>
  </si>
  <si>
    <t>POLAR SPEED DISTRIBUTION LTD</t>
  </si>
  <si>
    <t>0001213781</t>
  </si>
  <si>
    <t>849745765</t>
  </si>
  <si>
    <t>1322317123</t>
  </si>
  <si>
    <t>Gas</t>
  </si>
  <si>
    <t>TOTALENERGIES GAS &amp; POWER LTD</t>
  </si>
  <si>
    <t>32711184524</t>
  </si>
  <si>
    <t>GB689638949</t>
  </si>
  <si>
    <t>32711193324</t>
  </si>
  <si>
    <t>32711200024</t>
  </si>
  <si>
    <t>Clinical Support Services Division Management</t>
  </si>
  <si>
    <t>ABBOTT RAPID DIAGNOSTICS LTD</t>
  </si>
  <si>
    <t>97055145</t>
  </si>
  <si>
    <t>GB388226716</t>
  </si>
  <si>
    <t>Legal / Prof Fees</t>
  </si>
  <si>
    <t>PATIENT SAFETY</t>
  </si>
  <si>
    <t>DAC BEACHCROFT LLP</t>
  </si>
  <si>
    <t>0110230734</t>
  </si>
  <si>
    <t>108246529</t>
  </si>
  <si>
    <t>HEIDELBERG ENGINEERING LTD</t>
  </si>
  <si>
    <t>HE20251</t>
  </si>
  <si>
    <t>118374609</t>
  </si>
  <si>
    <t>9524001149</t>
  </si>
  <si>
    <t>1124275098</t>
  </si>
  <si>
    <t>1124278726</t>
  </si>
  <si>
    <t>Agency Medical Consultant</t>
  </si>
  <si>
    <t>HEXARAD GROUP LTD</t>
  </si>
  <si>
    <t>DON00000009</t>
  </si>
  <si>
    <t>I000081264P</t>
  </si>
  <si>
    <t>824C542801</t>
  </si>
  <si>
    <t>ZOLL MEDICAL UK LTD</t>
  </si>
  <si>
    <t>159223</t>
  </si>
  <si>
    <t>603734951</t>
  </si>
  <si>
    <t>Staff Consultancy &amp; Suppt</t>
  </si>
  <si>
    <t>RIT management</t>
  </si>
  <si>
    <t>HARVEY NASH LTD</t>
  </si>
  <si>
    <t>INV146034</t>
  </si>
  <si>
    <t>GB782524417</t>
  </si>
  <si>
    <t>CTRL Prepayments &lt;1Yr</t>
  </si>
  <si>
    <t>TOTAL ENVIROMENTAL &amp; MECHANICAL SERVICES LTD (TEAMS MIDLAND LTD)</t>
  </si>
  <si>
    <t>PP101887101892</t>
  </si>
  <si>
    <t>GB300849816</t>
  </si>
  <si>
    <t>FUJIFILM UK LTD</t>
  </si>
  <si>
    <t>9410001669</t>
  </si>
  <si>
    <t>234797335</t>
  </si>
  <si>
    <t>Staff Accommodation</t>
  </si>
  <si>
    <t>CREATE LIVING LTD</t>
  </si>
  <si>
    <t>INV1986</t>
  </si>
  <si>
    <t>I000081373P</t>
  </si>
  <si>
    <t>PPC023937JAN2024</t>
  </si>
  <si>
    <t>Contr Photocopier Rental</t>
  </si>
  <si>
    <t>Centralised Printing</t>
  </si>
  <si>
    <t>KONICA MINOLTA BUSINESS SOLUTIONS (UK) LTD</t>
  </si>
  <si>
    <t>1168264209</t>
  </si>
  <si>
    <t>GB974960763</t>
  </si>
  <si>
    <t>MODULECO LTD</t>
  </si>
  <si>
    <t>24100003</t>
  </si>
  <si>
    <t>918432421</t>
  </si>
  <si>
    <t>SI057915DRCORR</t>
  </si>
  <si>
    <t>SI064393DRCORR</t>
  </si>
  <si>
    <t>VANGUARD HEALTHCARE SOLUTIONS LTD</t>
  </si>
  <si>
    <t>16132</t>
  </si>
  <si>
    <t>945604316</t>
  </si>
  <si>
    <t>CompSwrPrch Additions</t>
  </si>
  <si>
    <t>INSIGHT DIRECT (UK) LTD</t>
  </si>
  <si>
    <t>2100798581</t>
  </si>
  <si>
    <t>746075129</t>
  </si>
  <si>
    <t>Computer Software/License</t>
  </si>
  <si>
    <t>BOXXE LTD</t>
  </si>
  <si>
    <t>INV0033992</t>
  </si>
  <si>
    <t>GB 734 2452 48</t>
  </si>
  <si>
    <t>Car Parking Doncaster</t>
  </si>
  <si>
    <t>SABA PARK SERVICES UK LTD</t>
  </si>
  <si>
    <t>1690010006</t>
  </si>
  <si>
    <t>GB653551731</t>
  </si>
  <si>
    <t>Education</t>
  </si>
  <si>
    <t>ST LUKE`S HOSPICE</t>
  </si>
  <si>
    <t>23240 038</t>
  </si>
  <si>
    <t>73494555M</t>
  </si>
  <si>
    <t>F41M54538</t>
  </si>
  <si>
    <t>24020638</t>
  </si>
  <si>
    <t>824C545214</t>
  </si>
  <si>
    <t>824C546266</t>
  </si>
  <si>
    <t>92893153</t>
  </si>
  <si>
    <t>163469</t>
  </si>
  <si>
    <t>253715</t>
  </si>
  <si>
    <t>254666</t>
  </si>
  <si>
    <t>255371</t>
  </si>
  <si>
    <t>1322317322</t>
  </si>
  <si>
    <t>1322317323</t>
  </si>
  <si>
    <t>1322317825</t>
  </si>
  <si>
    <t>1322317956</t>
  </si>
  <si>
    <t>HAAG STREIT UK LTD</t>
  </si>
  <si>
    <t>SI30049994</t>
  </si>
  <si>
    <t>638194612-1</t>
  </si>
  <si>
    <t>1124282442</t>
  </si>
  <si>
    <t>O &amp; P CONSTRUCTION SERVICES LTD</t>
  </si>
  <si>
    <t>7135</t>
  </si>
  <si>
    <t>7136</t>
  </si>
  <si>
    <t>7137</t>
  </si>
  <si>
    <t>Professional Fees</t>
  </si>
  <si>
    <t>Occupational Health</t>
  </si>
  <si>
    <t>BARNSLEY HOSPITAL NHS FOUNDATION TRUST</t>
  </si>
  <si>
    <t>6027299</t>
  </si>
  <si>
    <t>654911819</t>
  </si>
  <si>
    <t>Respiratory Physiology DRI</t>
  </si>
  <si>
    <t>2000518910</t>
  </si>
  <si>
    <t>I000081473P</t>
  </si>
  <si>
    <t>Med &amp; Surg Equip Hire</t>
  </si>
  <si>
    <t>Prosthesis &amp; Parkhill</t>
  </si>
  <si>
    <t>DE SOUTTER MEDICAL LTD</t>
  </si>
  <si>
    <t>0000664174</t>
  </si>
  <si>
    <t>541298344</t>
  </si>
  <si>
    <t>1124284508</t>
  </si>
  <si>
    <t>ANSA ELEVATORS</t>
  </si>
  <si>
    <t>120218</t>
  </si>
  <si>
    <t>I000081548P</t>
  </si>
  <si>
    <t>I000081550P</t>
  </si>
  <si>
    <t>I000081553P</t>
  </si>
  <si>
    <t>TRANSAVE CREDIT UNION LTD T/A TRANSAVE UK</t>
  </si>
  <si>
    <t>108293-25-JAN-2024</t>
  </si>
  <si>
    <t>BELMONT MEDICAL TECHNOLOGIES LTD</t>
  </si>
  <si>
    <t>INVGB19725</t>
  </si>
  <si>
    <t>254 9875 53</t>
  </si>
  <si>
    <t>2024002</t>
  </si>
  <si>
    <t>97066637</t>
  </si>
  <si>
    <t>1124290438</t>
  </si>
  <si>
    <t>1124293765</t>
  </si>
  <si>
    <t>X-Ray Equip Maint/Repair</t>
  </si>
  <si>
    <t>X Ray</t>
  </si>
  <si>
    <t>ERGEA UK AND IRELAND LTD</t>
  </si>
  <si>
    <t>01ARS0008279</t>
  </si>
  <si>
    <t>ERBE MEDICAL UK LTD</t>
  </si>
  <si>
    <t>83259</t>
  </si>
  <si>
    <t>675321727</t>
  </si>
  <si>
    <t>FRESENIUS KABI LTD</t>
  </si>
  <si>
    <t>914892890</t>
  </si>
  <si>
    <t>534934726</t>
  </si>
  <si>
    <t>C023937JANUARY2024</t>
  </si>
  <si>
    <t>PHOENIX SOFTWARE LTD</t>
  </si>
  <si>
    <t>OPI996218</t>
  </si>
  <si>
    <t>755349015</t>
  </si>
  <si>
    <t>BECTON DICKINSON (CME) UK LTD</t>
  </si>
  <si>
    <t>216421</t>
  </si>
  <si>
    <t>GB776588167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</si>
  <si>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</si>
  <si>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</si>
  <si>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</si>
  <si>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</si>
  <si>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</si>
  <si>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&gt; £10K JANUARY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</si>
</sst>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rgb="FF33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4" fillId="0" borderId="4" xfId="1" applyFont="1" applyBorder="1"/>
    <xf numFmtId="0" fontId="4" fillId="0" borderId="3" xfId="1" applyFont="1" applyBorder="1"/>
    <xf numFmtId="14" fontId="3" fillId="3" borderId="3" xfId="1" applyNumberFormat="1" applyFont="1" applyFill="1" applyBorder="1" applyAlignment="1">
      <alignment horizontal="center" vertical="top" wrapText="1"/>
    </xf>
    <xf numFmtId="8" fontId="1" fillId="2" borderId="1" xfId="0" applyNumberFormat="1" applyFont="1" applyFill="1" applyBorder="1" applyAlignment="1">
      <alignment horizontal="center" vertical="top" wrapText="1"/>
    </xf>
    <xf numFmtId="8" fontId="0" fillId="0" borderId="0" xfId="0" applyNumberFormat="1" applyAlignment="1">
      <alignment horizontal="center"/>
    </xf>
    <xf numFmtId="14" fontId="6" fillId="0" borderId="0" xfId="2" applyNumberFormat="1" applyFont="1" applyFill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8" fontId="1" fillId="2" borderId="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8" fontId="5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14" fontId="1" fillId="2" borderId="5" xfId="0" applyNumberFormat="1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showGridLines="0" tabSelected="1" zoomScale="110" zoomScaleNormal="110" workbookViewId="0">
      <selection activeCell="E16" sqref="E16"/>
    </sheetView>
  </sheetViews>
  <sheetFormatPr defaultRowHeight="15" x14ac:dyDescent="0.25"/>
  <cols>
    <col min="1" max="1" width="18.140625" customWidth="1"/>
    <col min="2" max="2" width="43.7109375" customWidth="1"/>
    <col min="3" max="3" width="14.42578125" style="15" customWidth="1"/>
    <col min="4" max="4" width="17.28515625" customWidth="1"/>
    <col min="5" max="5" width="20.140625" customWidth="1"/>
    <col min="6" max="6" width="16.28515625" customWidth="1"/>
    <col min="7" max="7" width="17" customWidth="1"/>
    <col min="8" max="8" width="17.85546875" style="8" customWidth="1"/>
    <col min="9" max="9" width="13.85546875" style="8" customWidth="1"/>
    <col min="10" max="10" width="8.85546875" style="8" customWidth="1"/>
    <col min="11" max="11" width="12" customWidth="1"/>
    <col min="12" max="12" width="0.7109375" customWidth="1"/>
  </cols>
  <sheetData>
    <row r="1" spans="1:11" x14ac:dyDescent="0.25">
      <c r="A1" s="9" t="s">
        <v>377</v>
      </c>
    </row>
    <row r="2" spans="1:11" ht="22.5" x14ac:dyDescent="0.25">
      <c r="A2" s="6" t="s">
        <v>372</v>
      </c>
      <c r="B2" s="6" t="s">
        <v>373</v>
      </c>
      <c r="C2" s="16" t="s">
        <v>0</v>
      </c>
      <c r="D2" s="13" t="s">
        <v>2</v>
      </c>
      <c r="E2" s="13" t="s">
        <v>1</v>
      </c>
      <c r="F2" s="13" t="s">
        <v>3</v>
      </c>
      <c r="G2" s="13" t="s">
        <v>4</v>
      </c>
      <c r="H2" s="14" t="s">
        <v>376</v>
      </c>
      <c r="I2" s="14" t="s">
        <v>5</v>
      </c>
      <c r="J2" s="14" t="s">
        <v>6</v>
      </c>
      <c r="K2" s="13" t="s">
        <v>7</v>
      </c>
    </row>
    <row r="3" spans="1:11" ht="22.5" x14ac:dyDescent="0.25">
      <c r="A3" s="4" t="s">
        <v>374</v>
      </c>
      <c r="B3" s="4" t="s">
        <v>375</v>
      </c>
      <c r="C3" s="17">
        <v>45292</v>
      </c>
      <c r="D3" s="10" t="s">
        <v>9</v>
      </c>
      <c r="E3" s="10" t="s">
        <v>8</v>
      </c>
      <c r="F3" s="10" t="s">
        <v>10</v>
      </c>
      <c r="G3" s="10" t="s">
        <v>11</v>
      </c>
      <c r="H3" s="11">
        <f>SUM(I3+J3)</f>
        <v>28193.62</v>
      </c>
      <c r="I3" s="11">
        <v>23494.68</v>
      </c>
      <c r="J3" s="11">
        <v>4698.9399999999996</v>
      </c>
      <c r="K3" s="12" t="s">
        <v>12</v>
      </c>
    </row>
    <row r="4" spans="1:11" x14ac:dyDescent="0.25">
      <c r="A4" s="5" t="s">
        <v>374</v>
      </c>
      <c r="B4" s="5" t="s">
        <v>375</v>
      </c>
      <c r="C4" s="18">
        <v>45292</v>
      </c>
      <c r="D4" s="1" t="s">
        <v>9</v>
      </c>
      <c r="E4" s="1" t="s">
        <v>8</v>
      </c>
      <c r="F4" s="1" t="s">
        <v>13</v>
      </c>
      <c r="G4" s="1" t="s">
        <v>14</v>
      </c>
      <c r="H4" s="7">
        <f t="shared" ref="H4:H67" si="0">SUM(I4+J4)</f>
        <v>14400</v>
      </c>
      <c r="I4" s="7">
        <v>12000</v>
      </c>
      <c r="J4" s="7">
        <v>2400</v>
      </c>
      <c r="K4" s="2" t="s">
        <v>15</v>
      </c>
    </row>
    <row r="5" spans="1:11" x14ac:dyDescent="0.25">
      <c r="A5" s="5" t="s">
        <v>374</v>
      </c>
      <c r="B5" s="5" t="s">
        <v>375</v>
      </c>
      <c r="C5" s="18">
        <v>45292</v>
      </c>
      <c r="D5" s="1" t="s">
        <v>9</v>
      </c>
      <c r="E5" s="1" t="s">
        <v>8</v>
      </c>
      <c r="F5" s="1" t="s">
        <v>13</v>
      </c>
      <c r="G5" s="1" t="s">
        <v>16</v>
      </c>
      <c r="H5" s="7">
        <f t="shared" si="0"/>
        <v>14400</v>
      </c>
      <c r="I5" s="7">
        <v>12000</v>
      </c>
      <c r="J5" s="7">
        <v>2400</v>
      </c>
      <c r="K5" s="2" t="s">
        <v>15</v>
      </c>
    </row>
    <row r="6" spans="1:11" x14ac:dyDescent="0.25">
      <c r="A6" s="5" t="s">
        <v>374</v>
      </c>
      <c r="B6" s="5" t="s">
        <v>375</v>
      </c>
      <c r="C6" s="18">
        <v>45292</v>
      </c>
      <c r="D6" s="1" t="s">
        <v>9</v>
      </c>
      <c r="E6" s="1" t="s">
        <v>8</v>
      </c>
      <c r="F6" s="1" t="s">
        <v>17</v>
      </c>
      <c r="G6" s="1" t="s">
        <v>18</v>
      </c>
      <c r="H6" s="7">
        <f t="shared" si="0"/>
        <v>53378.680000000008</v>
      </c>
      <c r="I6" s="7">
        <v>44482.23</v>
      </c>
      <c r="J6" s="7">
        <v>8896.4500000000007</v>
      </c>
      <c r="K6" s="2" t="s">
        <v>19</v>
      </c>
    </row>
    <row r="7" spans="1:11" x14ac:dyDescent="0.25">
      <c r="A7" s="5" t="s">
        <v>374</v>
      </c>
      <c r="B7" s="5" t="s">
        <v>375</v>
      </c>
      <c r="C7" s="18">
        <v>45292</v>
      </c>
      <c r="D7" s="1" t="s">
        <v>9</v>
      </c>
      <c r="E7" s="1" t="s">
        <v>8</v>
      </c>
      <c r="F7" s="1" t="s">
        <v>17</v>
      </c>
      <c r="G7" s="1" t="s">
        <v>20</v>
      </c>
      <c r="H7" s="7">
        <f t="shared" si="0"/>
        <v>18249.12</v>
      </c>
      <c r="I7" s="7">
        <v>15207.6</v>
      </c>
      <c r="J7" s="7">
        <v>3041.52</v>
      </c>
      <c r="K7" s="2" t="s">
        <v>19</v>
      </c>
    </row>
    <row r="8" spans="1:11" ht="33.75" x14ac:dyDescent="0.25">
      <c r="A8" s="5" t="s">
        <v>374</v>
      </c>
      <c r="B8" s="5" t="s">
        <v>375</v>
      </c>
      <c r="C8" s="18">
        <v>45292</v>
      </c>
      <c r="D8" s="1" t="s">
        <v>9</v>
      </c>
      <c r="E8" s="1" t="s">
        <v>8</v>
      </c>
      <c r="F8" s="1" t="s">
        <v>21</v>
      </c>
      <c r="G8" s="1" t="s">
        <v>22</v>
      </c>
      <c r="H8" s="7">
        <f t="shared" si="0"/>
        <v>16632</v>
      </c>
      <c r="I8" s="7">
        <v>13860</v>
      </c>
      <c r="J8" s="7">
        <v>2772</v>
      </c>
      <c r="K8" s="2" t="s">
        <v>23</v>
      </c>
    </row>
    <row r="9" spans="1:11" x14ac:dyDescent="0.25">
      <c r="A9" s="5" t="s">
        <v>374</v>
      </c>
      <c r="B9" s="5" t="s">
        <v>375</v>
      </c>
      <c r="C9" s="18">
        <v>45292</v>
      </c>
      <c r="D9" s="1" t="s">
        <v>9</v>
      </c>
      <c r="E9" s="1" t="s">
        <v>8</v>
      </c>
      <c r="F9" s="1" t="s">
        <v>24</v>
      </c>
      <c r="G9" s="1" t="s">
        <v>25</v>
      </c>
      <c r="H9" s="7">
        <f t="shared" si="0"/>
        <v>13129.34</v>
      </c>
      <c r="I9" s="7">
        <v>10941.12</v>
      </c>
      <c r="J9" s="7">
        <v>2188.2199999999998</v>
      </c>
      <c r="K9" s="2" t="s">
        <v>26</v>
      </c>
    </row>
    <row r="10" spans="1:11" ht="22.5" x14ac:dyDescent="0.25">
      <c r="A10" s="5" t="s">
        <v>374</v>
      </c>
      <c r="B10" s="5" t="s">
        <v>375</v>
      </c>
      <c r="C10" s="18">
        <v>45292</v>
      </c>
      <c r="D10" s="1" t="s">
        <v>28</v>
      </c>
      <c r="E10" s="1" t="s">
        <v>27</v>
      </c>
      <c r="F10" s="1" t="s">
        <v>29</v>
      </c>
      <c r="G10" s="1" t="s">
        <v>30</v>
      </c>
      <c r="H10" s="7">
        <f t="shared" si="0"/>
        <v>15186.15</v>
      </c>
      <c r="I10" s="7">
        <v>15186.15</v>
      </c>
      <c r="J10" s="7">
        <v>0</v>
      </c>
      <c r="K10" s="2" t="s">
        <v>31</v>
      </c>
    </row>
    <row r="11" spans="1:11" ht="33.75" x14ac:dyDescent="0.25">
      <c r="A11" s="5" t="s">
        <v>374</v>
      </c>
      <c r="B11" s="5" t="s">
        <v>375</v>
      </c>
      <c r="C11" s="18">
        <v>45292</v>
      </c>
      <c r="D11" s="1" t="s">
        <v>9</v>
      </c>
      <c r="E11" s="1" t="s">
        <v>32</v>
      </c>
      <c r="F11" s="1" t="s">
        <v>33</v>
      </c>
      <c r="G11" s="1" t="s">
        <v>34</v>
      </c>
      <c r="H11" s="7">
        <f t="shared" si="0"/>
        <v>39012.869999999995</v>
      </c>
      <c r="I11" s="7">
        <v>32529.85</v>
      </c>
      <c r="J11" s="7">
        <v>6483.02</v>
      </c>
      <c r="K11" s="2" t="s">
        <v>35</v>
      </c>
    </row>
    <row r="12" spans="1:11" ht="33.75" x14ac:dyDescent="0.25">
      <c r="A12" s="5" t="s">
        <v>374</v>
      </c>
      <c r="B12" s="5" t="s">
        <v>375</v>
      </c>
      <c r="C12" s="18">
        <v>45292</v>
      </c>
      <c r="D12" s="1" t="s">
        <v>9</v>
      </c>
      <c r="E12" s="1" t="s">
        <v>32</v>
      </c>
      <c r="F12" s="1" t="s">
        <v>33</v>
      </c>
      <c r="G12" s="1" t="s">
        <v>36</v>
      </c>
      <c r="H12" s="7">
        <f t="shared" si="0"/>
        <v>155053.97</v>
      </c>
      <c r="I12" s="7">
        <v>129211.57</v>
      </c>
      <c r="J12" s="7">
        <v>25842.400000000001</v>
      </c>
      <c r="K12" s="2" t="s">
        <v>35</v>
      </c>
    </row>
    <row r="13" spans="1:11" ht="22.5" x14ac:dyDescent="0.25">
      <c r="A13" s="5" t="s">
        <v>374</v>
      </c>
      <c r="B13" s="5" t="s">
        <v>375</v>
      </c>
      <c r="C13" s="18">
        <v>45293</v>
      </c>
      <c r="D13" s="1" t="s">
        <v>38</v>
      </c>
      <c r="E13" s="1" t="s">
        <v>37</v>
      </c>
      <c r="F13" s="1" t="s">
        <v>39</v>
      </c>
      <c r="G13" s="1" t="s">
        <v>40</v>
      </c>
      <c r="H13" s="7">
        <f t="shared" si="0"/>
        <v>298601.52</v>
      </c>
      <c r="I13" s="7">
        <v>248834.6</v>
      </c>
      <c r="J13" s="7">
        <v>49766.92</v>
      </c>
      <c r="K13" s="2" t="s">
        <v>41</v>
      </c>
    </row>
    <row r="14" spans="1:11" ht="22.5" x14ac:dyDescent="0.25">
      <c r="A14" s="5" t="s">
        <v>374</v>
      </c>
      <c r="B14" s="5" t="s">
        <v>375</v>
      </c>
      <c r="C14" s="18">
        <v>45293</v>
      </c>
      <c r="D14" s="1" t="s">
        <v>43</v>
      </c>
      <c r="E14" s="1" t="s">
        <v>42</v>
      </c>
      <c r="F14" s="1" t="s">
        <v>44</v>
      </c>
      <c r="G14" s="1" t="s">
        <v>45</v>
      </c>
      <c r="H14" s="7">
        <f t="shared" si="0"/>
        <v>111596.76999999999</v>
      </c>
      <c r="I14" s="7">
        <v>92997.31</v>
      </c>
      <c r="J14" s="7">
        <v>18599.46</v>
      </c>
      <c r="K14" s="2" t="s">
        <v>46</v>
      </c>
    </row>
    <row r="15" spans="1:11" ht="22.5" x14ac:dyDescent="0.25">
      <c r="A15" s="5" t="s">
        <v>374</v>
      </c>
      <c r="B15" s="5" t="s">
        <v>375</v>
      </c>
      <c r="C15" s="18">
        <v>45293</v>
      </c>
      <c r="D15" s="1" t="s">
        <v>43</v>
      </c>
      <c r="E15" s="1" t="s">
        <v>42</v>
      </c>
      <c r="F15" s="1" t="s">
        <v>44</v>
      </c>
      <c r="G15" s="1" t="s">
        <v>47</v>
      </c>
      <c r="H15" s="7">
        <f t="shared" si="0"/>
        <v>268428.77999999997</v>
      </c>
      <c r="I15" s="7">
        <v>223690.65</v>
      </c>
      <c r="J15" s="7">
        <v>44738.13</v>
      </c>
      <c r="K15" s="2" t="s">
        <v>46</v>
      </c>
    </row>
    <row r="16" spans="1:11" ht="22.5" x14ac:dyDescent="0.25">
      <c r="A16" s="5" t="s">
        <v>374</v>
      </c>
      <c r="B16" s="5" t="s">
        <v>375</v>
      </c>
      <c r="C16" s="18">
        <v>45293</v>
      </c>
      <c r="D16" s="1" t="s">
        <v>9</v>
      </c>
      <c r="E16" s="1" t="s">
        <v>48</v>
      </c>
      <c r="F16" s="1" t="s">
        <v>49</v>
      </c>
      <c r="G16" s="1" t="s">
        <v>50</v>
      </c>
      <c r="H16" s="7">
        <f t="shared" si="0"/>
        <v>18480</v>
      </c>
      <c r="I16" s="7">
        <v>15400</v>
      </c>
      <c r="J16" s="7">
        <v>3080</v>
      </c>
      <c r="K16" s="3"/>
    </row>
    <row r="17" spans="1:11" x14ac:dyDescent="0.25">
      <c r="A17" s="5" t="s">
        <v>374</v>
      </c>
      <c r="B17" s="5" t="s">
        <v>375</v>
      </c>
      <c r="C17" s="18">
        <v>45293</v>
      </c>
      <c r="D17" s="1" t="s">
        <v>9</v>
      </c>
      <c r="E17" s="1" t="s">
        <v>51</v>
      </c>
      <c r="F17" s="1" t="s">
        <v>52</v>
      </c>
      <c r="G17" s="1" t="s">
        <v>53</v>
      </c>
      <c r="H17" s="7">
        <f t="shared" si="0"/>
        <v>12066.81</v>
      </c>
      <c r="I17" s="7">
        <v>12066.81</v>
      </c>
      <c r="J17" s="7">
        <v>0</v>
      </c>
      <c r="K17" s="2" t="s">
        <v>54</v>
      </c>
    </row>
    <row r="18" spans="1:11" ht="22.5" x14ac:dyDescent="0.25">
      <c r="A18" s="5" t="s">
        <v>374</v>
      </c>
      <c r="B18" s="5" t="s">
        <v>375</v>
      </c>
      <c r="C18" s="18">
        <v>45294</v>
      </c>
      <c r="D18" s="1" t="s">
        <v>56</v>
      </c>
      <c r="E18" s="1" t="s">
        <v>55</v>
      </c>
      <c r="F18" s="1" t="s">
        <v>57</v>
      </c>
      <c r="G18" s="1" t="s">
        <v>58</v>
      </c>
      <c r="H18" s="7">
        <f t="shared" si="0"/>
        <v>15035.12</v>
      </c>
      <c r="I18" s="7">
        <v>12529.27</v>
      </c>
      <c r="J18" s="7">
        <v>2505.85</v>
      </c>
      <c r="K18" s="2" t="s">
        <v>59</v>
      </c>
    </row>
    <row r="19" spans="1:11" ht="22.5" x14ac:dyDescent="0.25">
      <c r="A19" s="5" t="s">
        <v>374</v>
      </c>
      <c r="B19" s="5" t="s">
        <v>375</v>
      </c>
      <c r="C19" s="18">
        <v>45294</v>
      </c>
      <c r="D19" s="1" t="s">
        <v>61</v>
      </c>
      <c r="E19" s="1" t="s">
        <v>60</v>
      </c>
      <c r="F19" s="1" t="s">
        <v>62</v>
      </c>
      <c r="G19" s="1" t="s">
        <v>63</v>
      </c>
      <c r="H19" s="7">
        <f t="shared" si="0"/>
        <v>36386.11</v>
      </c>
      <c r="I19" s="7">
        <v>30321.759999999998</v>
      </c>
      <c r="J19" s="7">
        <v>6064.35</v>
      </c>
      <c r="K19" s="3"/>
    </row>
    <row r="20" spans="1:11" ht="22.5" x14ac:dyDescent="0.25">
      <c r="A20" s="5" t="s">
        <v>374</v>
      </c>
      <c r="B20" s="5" t="s">
        <v>375</v>
      </c>
      <c r="C20" s="18">
        <v>45294</v>
      </c>
      <c r="D20" s="1" t="s">
        <v>61</v>
      </c>
      <c r="E20" s="1" t="s">
        <v>60</v>
      </c>
      <c r="F20" s="1" t="s">
        <v>62</v>
      </c>
      <c r="G20" s="1" t="s">
        <v>64</v>
      </c>
      <c r="H20" s="7">
        <f t="shared" si="0"/>
        <v>48046.45</v>
      </c>
      <c r="I20" s="7">
        <v>40119.57</v>
      </c>
      <c r="J20" s="7">
        <v>7926.88</v>
      </c>
      <c r="K20" s="3"/>
    </row>
    <row r="21" spans="1:11" ht="22.5" x14ac:dyDescent="0.25">
      <c r="A21" s="5" t="s">
        <v>374</v>
      </c>
      <c r="B21" s="5" t="s">
        <v>375</v>
      </c>
      <c r="C21" s="18">
        <v>45294</v>
      </c>
      <c r="D21" s="1" t="s">
        <v>66</v>
      </c>
      <c r="E21" s="1" t="s">
        <v>65</v>
      </c>
      <c r="F21" s="1" t="s">
        <v>67</v>
      </c>
      <c r="G21" s="1" t="s">
        <v>68</v>
      </c>
      <c r="H21" s="7">
        <f t="shared" si="0"/>
        <v>23637.5</v>
      </c>
      <c r="I21" s="7">
        <v>23637.5</v>
      </c>
      <c r="J21" s="7">
        <v>0</v>
      </c>
      <c r="K21" s="2" t="s">
        <v>69</v>
      </c>
    </row>
    <row r="22" spans="1:11" ht="22.5" x14ac:dyDescent="0.25">
      <c r="A22" s="5" t="s">
        <v>374</v>
      </c>
      <c r="B22" s="5" t="s">
        <v>375</v>
      </c>
      <c r="C22" s="18">
        <v>45294</v>
      </c>
      <c r="D22" s="1" t="s">
        <v>71</v>
      </c>
      <c r="E22" s="1" t="s">
        <v>70</v>
      </c>
      <c r="F22" s="1" t="s">
        <v>72</v>
      </c>
      <c r="G22" s="1" t="s">
        <v>73</v>
      </c>
      <c r="H22" s="7">
        <f t="shared" si="0"/>
        <v>54000</v>
      </c>
      <c r="I22" s="7">
        <v>45000</v>
      </c>
      <c r="J22" s="7">
        <v>9000</v>
      </c>
      <c r="K22" s="2" t="s">
        <v>74</v>
      </c>
    </row>
    <row r="23" spans="1:11" x14ac:dyDescent="0.25">
      <c r="A23" s="5" t="s">
        <v>374</v>
      </c>
      <c r="B23" s="5" t="s">
        <v>375</v>
      </c>
      <c r="C23" s="18">
        <v>45295</v>
      </c>
      <c r="D23" s="1" t="s">
        <v>75</v>
      </c>
      <c r="E23" s="1" t="s">
        <v>55</v>
      </c>
      <c r="F23" s="1" t="s">
        <v>76</v>
      </c>
      <c r="G23" s="1" t="s">
        <v>77</v>
      </c>
      <c r="H23" s="7">
        <f t="shared" si="0"/>
        <v>11705.67</v>
      </c>
      <c r="I23" s="7">
        <v>11705.67</v>
      </c>
      <c r="J23" s="7">
        <v>0</v>
      </c>
      <c r="K23" s="3"/>
    </row>
    <row r="24" spans="1:11" ht="22.5" x14ac:dyDescent="0.25">
      <c r="A24" s="5" t="s">
        <v>374</v>
      </c>
      <c r="B24" s="5" t="s">
        <v>375</v>
      </c>
      <c r="C24" s="18">
        <v>45295</v>
      </c>
      <c r="D24" s="1" t="s">
        <v>28</v>
      </c>
      <c r="E24" s="1" t="s">
        <v>78</v>
      </c>
      <c r="F24" s="1" t="s">
        <v>79</v>
      </c>
      <c r="G24" s="1" t="s">
        <v>80</v>
      </c>
      <c r="H24" s="7">
        <f t="shared" si="0"/>
        <v>18638.989999999998</v>
      </c>
      <c r="I24" s="7">
        <v>15532.49</v>
      </c>
      <c r="J24" s="7">
        <v>3106.5</v>
      </c>
      <c r="K24" s="2" t="s">
        <v>81</v>
      </c>
    </row>
    <row r="25" spans="1:11" ht="33.75" x14ac:dyDescent="0.25">
      <c r="A25" s="5" t="s">
        <v>374</v>
      </c>
      <c r="B25" s="5" t="s">
        <v>375</v>
      </c>
      <c r="C25" s="18">
        <v>45295</v>
      </c>
      <c r="D25" s="1" t="s">
        <v>9</v>
      </c>
      <c r="E25" s="1" t="s">
        <v>51</v>
      </c>
      <c r="F25" s="1" t="s">
        <v>82</v>
      </c>
      <c r="G25" s="1" t="s">
        <v>83</v>
      </c>
      <c r="H25" s="7">
        <f t="shared" si="0"/>
        <v>193725.58</v>
      </c>
      <c r="I25" s="7">
        <v>193725.58</v>
      </c>
      <c r="J25" s="7">
        <v>0</v>
      </c>
      <c r="K25" s="2" t="s">
        <v>84</v>
      </c>
    </row>
    <row r="26" spans="1:11" x14ac:dyDescent="0.25">
      <c r="A26" s="5" t="s">
        <v>374</v>
      </c>
      <c r="B26" s="5" t="s">
        <v>375</v>
      </c>
      <c r="C26" s="18">
        <v>45295</v>
      </c>
      <c r="D26" s="1" t="s">
        <v>86</v>
      </c>
      <c r="E26" s="1" t="s">
        <v>85</v>
      </c>
      <c r="F26" s="1" t="s">
        <v>87</v>
      </c>
      <c r="G26" s="1" t="s">
        <v>88</v>
      </c>
      <c r="H26" s="7">
        <f t="shared" si="0"/>
        <v>20255.759999999998</v>
      </c>
      <c r="I26" s="7">
        <v>16879.8</v>
      </c>
      <c r="J26" s="7">
        <v>3375.96</v>
      </c>
      <c r="K26" s="3"/>
    </row>
    <row r="27" spans="1:11" ht="22.5" x14ac:dyDescent="0.25">
      <c r="A27" s="5" t="s">
        <v>374</v>
      </c>
      <c r="B27" s="5" t="s">
        <v>375</v>
      </c>
      <c r="C27" s="18">
        <v>45296</v>
      </c>
      <c r="D27" s="1" t="s">
        <v>38</v>
      </c>
      <c r="E27" s="1" t="s">
        <v>37</v>
      </c>
      <c r="F27" s="1" t="s">
        <v>39</v>
      </c>
      <c r="G27" s="1" t="s">
        <v>89</v>
      </c>
      <c r="H27" s="7">
        <f t="shared" si="0"/>
        <v>94315.69</v>
      </c>
      <c r="I27" s="7">
        <v>94315.69</v>
      </c>
      <c r="J27" s="7">
        <v>0</v>
      </c>
      <c r="K27" s="2" t="s">
        <v>41</v>
      </c>
    </row>
    <row r="28" spans="1:11" x14ac:dyDescent="0.25">
      <c r="A28" s="5" t="s">
        <v>374</v>
      </c>
      <c r="B28" s="5" t="s">
        <v>375</v>
      </c>
      <c r="C28" s="18">
        <v>45296</v>
      </c>
      <c r="D28" s="1" t="s">
        <v>91</v>
      </c>
      <c r="E28" s="1" t="s">
        <v>90</v>
      </c>
      <c r="F28" s="1" t="s">
        <v>92</v>
      </c>
      <c r="G28" s="1" t="s">
        <v>93</v>
      </c>
      <c r="H28" s="7">
        <f t="shared" si="0"/>
        <v>33700.800000000003</v>
      </c>
      <c r="I28" s="7">
        <v>28084</v>
      </c>
      <c r="J28" s="7">
        <v>5616.8</v>
      </c>
      <c r="K28" s="2" t="s">
        <v>94</v>
      </c>
    </row>
    <row r="29" spans="1:11" x14ac:dyDescent="0.25">
      <c r="A29" s="5" t="s">
        <v>374</v>
      </c>
      <c r="B29" s="5" t="s">
        <v>375</v>
      </c>
      <c r="C29" s="18">
        <v>45296</v>
      </c>
      <c r="D29" s="1" t="s">
        <v>9</v>
      </c>
      <c r="E29" s="1" t="s">
        <v>51</v>
      </c>
      <c r="F29" s="1" t="s">
        <v>95</v>
      </c>
      <c r="G29" s="1" t="s">
        <v>96</v>
      </c>
      <c r="H29" s="7">
        <f t="shared" si="0"/>
        <v>96679.9</v>
      </c>
      <c r="I29" s="7">
        <v>96679.9</v>
      </c>
      <c r="J29" s="7">
        <v>0</v>
      </c>
      <c r="K29" s="2" t="s">
        <v>97</v>
      </c>
    </row>
    <row r="30" spans="1:11" ht="45" x14ac:dyDescent="0.25">
      <c r="A30" s="5" t="s">
        <v>374</v>
      </c>
      <c r="B30" s="5" t="s">
        <v>375</v>
      </c>
      <c r="C30" s="18">
        <v>45296</v>
      </c>
      <c r="D30" s="1" t="s">
        <v>99</v>
      </c>
      <c r="E30" s="1" t="s">
        <v>98</v>
      </c>
      <c r="F30" s="1" t="s">
        <v>100</v>
      </c>
      <c r="G30" s="1" t="s">
        <v>101</v>
      </c>
      <c r="H30" s="7">
        <f t="shared" si="0"/>
        <v>55267</v>
      </c>
      <c r="I30" s="7">
        <v>55267</v>
      </c>
      <c r="J30" s="7">
        <v>0</v>
      </c>
      <c r="K30" s="2" t="s">
        <v>102</v>
      </c>
    </row>
    <row r="31" spans="1:11" ht="22.5" x14ac:dyDescent="0.25">
      <c r="A31" s="5" t="s">
        <v>374</v>
      </c>
      <c r="B31" s="5" t="s">
        <v>375</v>
      </c>
      <c r="C31" s="18">
        <v>45299</v>
      </c>
      <c r="D31" s="1" t="s">
        <v>9</v>
      </c>
      <c r="E31" s="1" t="s">
        <v>103</v>
      </c>
      <c r="F31" s="1" t="s">
        <v>104</v>
      </c>
      <c r="G31" s="1" t="s">
        <v>105</v>
      </c>
      <c r="H31" s="7">
        <f t="shared" si="0"/>
        <v>3394808.4</v>
      </c>
      <c r="I31" s="7">
        <v>2829007</v>
      </c>
      <c r="J31" s="7">
        <v>565801.4</v>
      </c>
      <c r="K31" s="2" t="s">
        <v>106</v>
      </c>
    </row>
    <row r="32" spans="1:11" ht="22.5" x14ac:dyDescent="0.25">
      <c r="A32" s="5" t="s">
        <v>374</v>
      </c>
      <c r="B32" s="5" t="s">
        <v>375</v>
      </c>
      <c r="C32" s="18">
        <v>45299</v>
      </c>
      <c r="D32" s="1" t="s">
        <v>108</v>
      </c>
      <c r="E32" s="1" t="s">
        <v>107</v>
      </c>
      <c r="F32" s="1" t="s">
        <v>109</v>
      </c>
      <c r="G32" s="1" t="s">
        <v>110</v>
      </c>
      <c r="H32" s="7">
        <f t="shared" si="0"/>
        <v>15240</v>
      </c>
      <c r="I32" s="7">
        <v>12700</v>
      </c>
      <c r="J32" s="7">
        <v>2540</v>
      </c>
      <c r="K32" s="2" t="s">
        <v>111</v>
      </c>
    </row>
    <row r="33" spans="1:11" ht="22.5" x14ac:dyDescent="0.25">
      <c r="A33" s="5" t="s">
        <v>374</v>
      </c>
      <c r="B33" s="5" t="s">
        <v>375</v>
      </c>
      <c r="C33" s="18">
        <v>45299</v>
      </c>
      <c r="D33" s="1" t="s">
        <v>113</v>
      </c>
      <c r="E33" s="1" t="s">
        <v>112</v>
      </c>
      <c r="F33" s="1" t="s">
        <v>114</v>
      </c>
      <c r="G33" s="1" t="s">
        <v>115</v>
      </c>
      <c r="H33" s="7">
        <f t="shared" si="0"/>
        <v>127451.5</v>
      </c>
      <c r="I33" s="7">
        <v>127451.5</v>
      </c>
      <c r="J33" s="7">
        <v>0</v>
      </c>
      <c r="K33" s="2" t="s">
        <v>116</v>
      </c>
    </row>
    <row r="34" spans="1:11" ht="33.75" x14ac:dyDescent="0.25">
      <c r="A34" s="5" t="s">
        <v>374</v>
      </c>
      <c r="B34" s="5" t="s">
        <v>375</v>
      </c>
      <c r="C34" s="18">
        <v>45299</v>
      </c>
      <c r="D34" s="1" t="s">
        <v>9</v>
      </c>
      <c r="E34" s="1" t="s">
        <v>8</v>
      </c>
      <c r="F34" s="1" t="s">
        <v>117</v>
      </c>
      <c r="G34" s="1" t="s">
        <v>118</v>
      </c>
      <c r="H34" s="7">
        <f t="shared" si="0"/>
        <v>14437.18</v>
      </c>
      <c r="I34" s="7">
        <v>12030.98</v>
      </c>
      <c r="J34" s="7">
        <v>2406.1999999999998</v>
      </c>
      <c r="K34" s="2" t="s">
        <v>119</v>
      </c>
    </row>
    <row r="35" spans="1:11" ht="33.75" x14ac:dyDescent="0.25">
      <c r="A35" s="5" t="s">
        <v>374</v>
      </c>
      <c r="B35" s="5" t="s">
        <v>375</v>
      </c>
      <c r="C35" s="18">
        <v>45299</v>
      </c>
      <c r="D35" s="1" t="s">
        <v>9</v>
      </c>
      <c r="E35" s="1" t="s">
        <v>8</v>
      </c>
      <c r="F35" s="1" t="s">
        <v>117</v>
      </c>
      <c r="G35" s="1" t="s">
        <v>120</v>
      </c>
      <c r="H35" s="7">
        <f t="shared" si="0"/>
        <v>29092.080000000002</v>
      </c>
      <c r="I35" s="7">
        <v>24243.4</v>
      </c>
      <c r="J35" s="7">
        <v>4848.68</v>
      </c>
      <c r="K35" s="2" t="s">
        <v>119</v>
      </c>
    </row>
    <row r="36" spans="1:11" ht="33.75" x14ac:dyDescent="0.25">
      <c r="A36" s="5" t="s">
        <v>374</v>
      </c>
      <c r="B36" s="5" t="s">
        <v>375</v>
      </c>
      <c r="C36" s="18">
        <v>45299</v>
      </c>
      <c r="D36" s="1" t="s">
        <v>9</v>
      </c>
      <c r="E36" s="1" t="s">
        <v>8</v>
      </c>
      <c r="F36" s="1" t="s">
        <v>117</v>
      </c>
      <c r="G36" s="1" t="s">
        <v>121</v>
      </c>
      <c r="H36" s="7">
        <f t="shared" si="0"/>
        <v>20779.2</v>
      </c>
      <c r="I36" s="7">
        <v>17316</v>
      </c>
      <c r="J36" s="7">
        <v>3463.2</v>
      </c>
      <c r="K36" s="2" t="s">
        <v>119</v>
      </c>
    </row>
    <row r="37" spans="1:11" ht="22.5" x14ac:dyDescent="0.25">
      <c r="A37" s="5" t="s">
        <v>374</v>
      </c>
      <c r="B37" s="5" t="s">
        <v>375</v>
      </c>
      <c r="C37" s="18">
        <v>45299</v>
      </c>
      <c r="D37" s="1" t="s">
        <v>9</v>
      </c>
      <c r="E37" s="1" t="s">
        <v>8</v>
      </c>
      <c r="F37" s="1" t="s">
        <v>10</v>
      </c>
      <c r="G37" s="1" t="s">
        <v>122</v>
      </c>
      <c r="H37" s="7">
        <f t="shared" si="0"/>
        <v>12763.869999999999</v>
      </c>
      <c r="I37" s="7">
        <v>10636.56</v>
      </c>
      <c r="J37" s="7">
        <v>2127.31</v>
      </c>
      <c r="K37" s="2" t="s">
        <v>12</v>
      </c>
    </row>
    <row r="38" spans="1:11" x14ac:dyDescent="0.25">
      <c r="A38" s="5" t="s">
        <v>374</v>
      </c>
      <c r="B38" s="5" t="s">
        <v>375</v>
      </c>
      <c r="C38" s="18">
        <v>45299</v>
      </c>
      <c r="D38" s="1" t="s">
        <v>9</v>
      </c>
      <c r="E38" s="1" t="s">
        <v>8</v>
      </c>
      <c r="F38" s="1" t="s">
        <v>13</v>
      </c>
      <c r="G38" s="1" t="s">
        <v>123</v>
      </c>
      <c r="H38" s="7">
        <f t="shared" si="0"/>
        <v>14400</v>
      </c>
      <c r="I38" s="7">
        <v>12000</v>
      </c>
      <c r="J38" s="7">
        <v>2400</v>
      </c>
      <c r="K38" s="2" t="s">
        <v>15</v>
      </c>
    </row>
    <row r="39" spans="1:11" x14ac:dyDescent="0.25">
      <c r="A39" s="5" t="s">
        <v>374</v>
      </c>
      <c r="B39" s="5" t="s">
        <v>375</v>
      </c>
      <c r="C39" s="18">
        <v>45299</v>
      </c>
      <c r="D39" s="1" t="s">
        <v>9</v>
      </c>
      <c r="E39" s="1" t="s">
        <v>8</v>
      </c>
      <c r="F39" s="1" t="s">
        <v>17</v>
      </c>
      <c r="G39" s="1" t="s">
        <v>124</v>
      </c>
      <c r="H39" s="7">
        <f t="shared" si="0"/>
        <v>18249.12</v>
      </c>
      <c r="I39" s="7">
        <v>15207.6</v>
      </c>
      <c r="J39" s="7">
        <v>3041.52</v>
      </c>
      <c r="K39" s="2" t="s">
        <v>19</v>
      </c>
    </row>
    <row r="40" spans="1:11" x14ac:dyDescent="0.25">
      <c r="A40" s="5" t="s">
        <v>374</v>
      </c>
      <c r="B40" s="5" t="s">
        <v>375</v>
      </c>
      <c r="C40" s="18">
        <v>45299</v>
      </c>
      <c r="D40" s="1" t="s">
        <v>9</v>
      </c>
      <c r="E40" s="1" t="s">
        <v>8</v>
      </c>
      <c r="F40" s="1" t="s">
        <v>17</v>
      </c>
      <c r="G40" s="1" t="s">
        <v>125</v>
      </c>
      <c r="H40" s="7">
        <f t="shared" si="0"/>
        <v>45622.8</v>
      </c>
      <c r="I40" s="7">
        <v>38019</v>
      </c>
      <c r="J40" s="7">
        <v>7603.8</v>
      </c>
      <c r="K40" s="2" t="s">
        <v>19</v>
      </c>
    </row>
    <row r="41" spans="1:11" ht="33.75" x14ac:dyDescent="0.25">
      <c r="A41" s="5" t="s">
        <v>374</v>
      </c>
      <c r="B41" s="5" t="s">
        <v>375</v>
      </c>
      <c r="C41" s="18">
        <v>45299</v>
      </c>
      <c r="D41" s="1" t="s">
        <v>9</v>
      </c>
      <c r="E41" s="1" t="s">
        <v>8</v>
      </c>
      <c r="F41" s="1" t="s">
        <v>21</v>
      </c>
      <c r="G41" s="1" t="s">
        <v>126</v>
      </c>
      <c r="H41" s="7">
        <f t="shared" si="0"/>
        <v>12474</v>
      </c>
      <c r="I41" s="7">
        <v>10395</v>
      </c>
      <c r="J41" s="7">
        <v>2079</v>
      </c>
      <c r="K41" s="2" t="s">
        <v>23</v>
      </c>
    </row>
    <row r="42" spans="1:11" x14ac:dyDescent="0.25">
      <c r="A42" s="5" t="s">
        <v>374</v>
      </c>
      <c r="B42" s="5" t="s">
        <v>375</v>
      </c>
      <c r="C42" s="18">
        <v>45299</v>
      </c>
      <c r="D42" s="1" t="s">
        <v>9</v>
      </c>
      <c r="E42" s="1" t="s">
        <v>8</v>
      </c>
      <c r="F42" s="1" t="s">
        <v>127</v>
      </c>
      <c r="G42" s="1" t="s">
        <v>128</v>
      </c>
      <c r="H42" s="7">
        <f t="shared" si="0"/>
        <v>12980.21</v>
      </c>
      <c r="I42" s="7">
        <v>10816.84</v>
      </c>
      <c r="J42" s="7">
        <v>2163.37</v>
      </c>
      <c r="K42" s="2" t="s">
        <v>129</v>
      </c>
    </row>
    <row r="43" spans="1:11" ht="33.75" x14ac:dyDescent="0.25">
      <c r="A43" s="5" t="s">
        <v>374</v>
      </c>
      <c r="B43" s="5" t="s">
        <v>375</v>
      </c>
      <c r="C43" s="18">
        <v>45299</v>
      </c>
      <c r="D43" s="1" t="s">
        <v>9</v>
      </c>
      <c r="E43" s="1" t="s">
        <v>8</v>
      </c>
      <c r="F43" s="1" t="s">
        <v>130</v>
      </c>
      <c r="G43" s="1" t="s">
        <v>131</v>
      </c>
      <c r="H43" s="7">
        <f t="shared" si="0"/>
        <v>24736.03</v>
      </c>
      <c r="I43" s="7">
        <v>20613.36</v>
      </c>
      <c r="J43" s="7">
        <v>4122.67</v>
      </c>
      <c r="K43" s="2" t="s">
        <v>132</v>
      </c>
    </row>
    <row r="44" spans="1:11" ht="33.75" x14ac:dyDescent="0.25">
      <c r="A44" s="5" t="s">
        <v>374</v>
      </c>
      <c r="B44" s="5" t="s">
        <v>375</v>
      </c>
      <c r="C44" s="18">
        <v>45299</v>
      </c>
      <c r="D44" s="1" t="s">
        <v>9</v>
      </c>
      <c r="E44" s="1" t="s">
        <v>8</v>
      </c>
      <c r="F44" s="1" t="s">
        <v>130</v>
      </c>
      <c r="G44" s="1" t="s">
        <v>133</v>
      </c>
      <c r="H44" s="7">
        <f t="shared" si="0"/>
        <v>12766.32</v>
      </c>
      <c r="I44" s="7">
        <v>10638.6</v>
      </c>
      <c r="J44" s="7">
        <v>2127.7199999999998</v>
      </c>
      <c r="K44" s="2" t="s">
        <v>132</v>
      </c>
    </row>
    <row r="45" spans="1:11" ht="33.75" x14ac:dyDescent="0.25">
      <c r="A45" s="5" t="s">
        <v>374</v>
      </c>
      <c r="B45" s="5" t="s">
        <v>375</v>
      </c>
      <c r="C45" s="18">
        <v>45299</v>
      </c>
      <c r="D45" s="1" t="s">
        <v>9</v>
      </c>
      <c r="E45" s="1" t="s">
        <v>8</v>
      </c>
      <c r="F45" s="1" t="s">
        <v>130</v>
      </c>
      <c r="G45" s="1" t="s">
        <v>134</v>
      </c>
      <c r="H45" s="7">
        <f t="shared" si="0"/>
        <v>15544.32</v>
      </c>
      <c r="I45" s="7">
        <v>12953.6</v>
      </c>
      <c r="J45" s="7">
        <v>2590.7199999999998</v>
      </c>
      <c r="K45" s="2" t="s">
        <v>132</v>
      </c>
    </row>
    <row r="46" spans="1:11" ht="22.5" x14ac:dyDescent="0.25">
      <c r="A46" s="5" t="s">
        <v>374</v>
      </c>
      <c r="B46" s="5" t="s">
        <v>375</v>
      </c>
      <c r="C46" s="18">
        <v>45299</v>
      </c>
      <c r="D46" s="1" t="s">
        <v>9</v>
      </c>
      <c r="E46" s="1" t="s">
        <v>8</v>
      </c>
      <c r="F46" s="1" t="s">
        <v>135</v>
      </c>
      <c r="G46" s="1" t="s">
        <v>136</v>
      </c>
      <c r="H46" s="7">
        <f t="shared" si="0"/>
        <v>13338.130000000001</v>
      </c>
      <c r="I46" s="7">
        <v>11115.11</v>
      </c>
      <c r="J46" s="7">
        <v>2223.02</v>
      </c>
      <c r="K46" s="2" t="s">
        <v>137</v>
      </c>
    </row>
    <row r="47" spans="1:11" ht="22.5" x14ac:dyDescent="0.25">
      <c r="A47" s="5" t="s">
        <v>374</v>
      </c>
      <c r="B47" s="5" t="s">
        <v>375</v>
      </c>
      <c r="C47" s="18">
        <v>45299</v>
      </c>
      <c r="D47" s="1" t="s">
        <v>9</v>
      </c>
      <c r="E47" s="1" t="s">
        <v>8</v>
      </c>
      <c r="F47" s="1" t="s">
        <v>138</v>
      </c>
      <c r="G47" s="1" t="s">
        <v>139</v>
      </c>
      <c r="H47" s="7">
        <f t="shared" si="0"/>
        <v>23997.53</v>
      </c>
      <c r="I47" s="7">
        <v>19997.939999999999</v>
      </c>
      <c r="J47" s="7">
        <v>3999.59</v>
      </c>
      <c r="K47" s="2" t="s">
        <v>140</v>
      </c>
    </row>
    <row r="48" spans="1:11" x14ac:dyDescent="0.25">
      <c r="A48" s="5" t="s">
        <v>374</v>
      </c>
      <c r="B48" s="5" t="s">
        <v>375</v>
      </c>
      <c r="C48" s="18">
        <v>45299</v>
      </c>
      <c r="D48" s="1" t="s">
        <v>9</v>
      </c>
      <c r="E48" s="1" t="s">
        <v>8</v>
      </c>
      <c r="F48" s="1" t="s">
        <v>24</v>
      </c>
      <c r="G48" s="1" t="s">
        <v>141</v>
      </c>
      <c r="H48" s="7">
        <f t="shared" si="0"/>
        <v>30402</v>
      </c>
      <c r="I48" s="7">
        <v>25335</v>
      </c>
      <c r="J48" s="7">
        <v>5067</v>
      </c>
      <c r="K48" s="2" t="s">
        <v>26</v>
      </c>
    </row>
    <row r="49" spans="1:11" x14ac:dyDescent="0.25">
      <c r="A49" s="5" t="s">
        <v>374</v>
      </c>
      <c r="B49" s="5" t="s">
        <v>375</v>
      </c>
      <c r="C49" s="18">
        <v>45299</v>
      </c>
      <c r="D49" s="1" t="s">
        <v>9</v>
      </c>
      <c r="E49" s="1" t="s">
        <v>8</v>
      </c>
      <c r="F49" s="1" t="s">
        <v>24</v>
      </c>
      <c r="G49" s="1" t="s">
        <v>142</v>
      </c>
      <c r="H49" s="7">
        <f t="shared" si="0"/>
        <v>13224</v>
      </c>
      <c r="I49" s="7">
        <v>11020</v>
      </c>
      <c r="J49" s="7">
        <v>2204</v>
      </c>
      <c r="K49" s="2" t="s">
        <v>26</v>
      </c>
    </row>
    <row r="50" spans="1:11" x14ac:dyDescent="0.25">
      <c r="A50" s="5" t="s">
        <v>374</v>
      </c>
      <c r="B50" s="5" t="s">
        <v>375</v>
      </c>
      <c r="C50" s="18">
        <v>45299</v>
      </c>
      <c r="D50" s="1" t="s">
        <v>9</v>
      </c>
      <c r="E50" s="1" t="s">
        <v>8</v>
      </c>
      <c r="F50" s="1" t="s">
        <v>24</v>
      </c>
      <c r="G50" s="1" t="s">
        <v>143</v>
      </c>
      <c r="H50" s="7">
        <f t="shared" si="0"/>
        <v>18240</v>
      </c>
      <c r="I50" s="7">
        <v>15200</v>
      </c>
      <c r="J50" s="7">
        <v>3040</v>
      </c>
      <c r="K50" s="2" t="s">
        <v>26</v>
      </c>
    </row>
    <row r="51" spans="1:11" x14ac:dyDescent="0.25">
      <c r="A51" s="5" t="s">
        <v>374</v>
      </c>
      <c r="B51" s="5" t="s">
        <v>375</v>
      </c>
      <c r="C51" s="18">
        <v>45299</v>
      </c>
      <c r="D51" s="1" t="s">
        <v>9</v>
      </c>
      <c r="E51" s="1" t="s">
        <v>8</v>
      </c>
      <c r="F51" s="1" t="s">
        <v>24</v>
      </c>
      <c r="G51" s="1" t="s">
        <v>144</v>
      </c>
      <c r="H51" s="7">
        <f t="shared" si="0"/>
        <v>12565.32</v>
      </c>
      <c r="I51" s="7">
        <v>10471.1</v>
      </c>
      <c r="J51" s="7">
        <v>2094.2199999999998</v>
      </c>
      <c r="K51" s="2" t="s">
        <v>26</v>
      </c>
    </row>
    <row r="52" spans="1:11" ht="33.75" x14ac:dyDescent="0.25">
      <c r="A52" s="5" t="s">
        <v>374</v>
      </c>
      <c r="B52" s="5" t="s">
        <v>375</v>
      </c>
      <c r="C52" s="18">
        <v>45299</v>
      </c>
      <c r="D52" s="1" t="s">
        <v>9</v>
      </c>
      <c r="E52" s="1" t="s">
        <v>32</v>
      </c>
      <c r="F52" s="1" t="s">
        <v>33</v>
      </c>
      <c r="G52" s="1" t="s">
        <v>145</v>
      </c>
      <c r="H52" s="7">
        <f t="shared" si="0"/>
        <v>138210.26999999999</v>
      </c>
      <c r="I52" s="7">
        <v>115243.89</v>
      </c>
      <c r="J52" s="7">
        <v>22966.38</v>
      </c>
      <c r="K52" s="2" t="s">
        <v>35</v>
      </c>
    </row>
    <row r="53" spans="1:11" ht="33.75" x14ac:dyDescent="0.25">
      <c r="A53" s="5" t="s">
        <v>374</v>
      </c>
      <c r="B53" s="5" t="s">
        <v>375</v>
      </c>
      <c r="C53" s="18">
        <v>45299</v>
      </c>
      <c r="D53" s="1" t="s">
        <v>9</v>
      </c>
      <c r="E53" s="1" t="s">
        <v>32</v>
      </c>
      <c r="F53" s="1" t="s">
        <v>33</v>
      </c>
      <c r="G53" s="1" t="s">
        <v>146</v>
      </c>
      <c r="H53" s="7">
        <f t="shared" si="0"/>
        <v>246758.35</v>
      </c>
      <c r="I53" s="7">
        <v>205631.89</v>
      </c>
      <c r="J53" s="7">
        <v>41126.46</v>
      </c>
      <c r="K53" s="2" t="s">
        <v>35</v>
      </c>
    </row>
    <row r="54" spans="1:11" ht="33.75" x14ac:dyDescent="0.25">
      <c r="A54" s="5" t="s">
        <v>374</v>
      </c>
      <c r="B54" s="5" t="s">
        <v>375</v>
      </c>
      <c r="C54" s="18">
        <v>45299</v>
      </c>
      <c r="D54" s="1" t="s">
        <v>148</v>
      </c>
      <c r="E54" s="1" t="s">
        <v>147</v>
      </c>
      <c r="F54" s="1" t="s">
        <v>149</v>
      </c>
      <c r="G54" s="1" t="s">
        <v>150</v>
      </c>
      <c r="H54" s="7">
        <f t="shared" si="0"/>
        <v>17429</v>
      </c>
      <c r="I54" s="7">
        <v>17429</v>
      </c>
      <c r="J54" s="7">
        <v>0</v>
      </c>
      <c r="K54" s="2" t="s">
        <v>151</v>
      </c>
    </row>
    <row r="55" spans="1:11" ht="22.5" x14ac:dyDescent="0.25">
      <c r="A55" s="5" t="s">
        <v>374</v>
      </c>
      <c r="B55" s="5" t="s">
        <v>375</v>
      </c>
      <c r="C55" s="18">
        <v>45300</v>
      </c>
      <c r="D55" s="1" t="s">
        <v>38</v>
      </c>
      <c r="E55" s="1" t="s">
        <v>37</v>
      </c>
      <c r="F55" s="1" t="s">
        <v>39</v>
      </c>
      <c r="G55" s="1" t="s">
        <v>152</v>
      </c>
      <c r="H55" s="7">
        <f t="shared" si="0"/>
        <v>472191.12</v>
      </c>
      <c r="I55" s="7">
        <v>393492.6</v>
      </c>
      <c r="J55" s="7">
        <v>78698.52</v>
      </c>
      <c r="K55" s="2" t="s">
        <v>41</v>
      </c>
    </row>
    <row r="56" spans="1:11" x14ac:dyDescent="0.25">
      <c r="A56" s="5" t="s">
        <v>374</v>
      </c>
      <c r="B56" s="5" t="s">
        <v>375</v>
      </c>
      <c r="C56" s="18">
        <v>45300</v>
      </c>
      <c r="D56" s="1" t="s">
        <v>154</v>
      </c>
      <c r="E56" s="1" t="s">
        <v>153</v>
      </c>
      <c r="F56" s="1" t="s">
        <v>155</v>
      </c>
      <c r="G56" s="1" t="s">
        <v>156</v>
      </c>
      <c r="H56" s="7">
        <f t="shared" si="0"/>
        <v>16584.810000000001</v>
      </c>
      <c r="I56" s="7">
        <v>16584.810000000001</v>
      </c>
      <c r="J56" s="7">
        <v>0</v>
      </c>
      <c r="K56" s="2" t="s">
        <v>157</v>
      </c>
    </row>
    <row r="57" spans="1:11" ht="22.5" x14ac:dyDescent="0.25">
      <c r="A57" s="5" t="s">
        <v>374</v>
      </c>
      <c r="B57" s="5" t="s">
        <v>375</v>
      </c>
      <c r="C57" s="18">
        <v>45300</v>
      </c>
      <c r="D57" s="1" t="s">
        <v>9</v>
      </c>
      <c r="E57" s="1" t="s">
        <v>48</v>
      </c>
      <c r="F57" s="1" t="s">
        <v>104</v>
      </c>
      <c r="G57" s="1" t="s">
        <v>158</v>
      </c>
      <c r="H57" s="7">
        <f t="shared" si="0"/>
        <v>288738.83</v>
      </c>
      <c r="I57" s="7">
        <v>240615.69</v>
      </c>
      <c r="J57" s="7">
        <v>48123.14</v>
      </c>
      <c r="K57" s="2" t="s">
        <v>106</v>
      </c>
    </row>
    <row r="58" spans="1:11" ht="22.5" x14ac:dyDescent="0.25">
      <c r="A58" s="5" t="s">
        <v>374</v>
      </c>
      <c r="B58" s="5" t="s">
        <v>375</v>
      </c>
      <c r="C58" s="18">
        <v>45300</v>
      </c>
      <c r="D58" s="1" t="s">
        <v>9</v>
      </c>
      <c r="E58" s="1" t="s">
        <v>48</v>
      </c>
      <c r="F58" s="1" t="s">
        <v>104</v>
      </c>
      <c r="G58" s="1" t="s">
        <v>159</v>
      </c>
      <c r="H58" s="7">
        <f t="shared" si="0"/>
        <v>65815.199999999997</v>
      </c>
      <c r="I58" s="7">
        <v>54846</v>
      </c>
      <c r="J58" s="7">
        <v>10969.2</v>
      </c>
      <c r="K58" s="2" t="s">
        <v>106</v>
      </c>
    </row>
    <row r="59" spans="1:11" ht="45" x14ac:dyDescent="0.25">
      <c r="A59" s="5" t="s">
        <v>374</v>
      </c>
      <c r="B59" s="5" t="s">
        <v>375</v>
      </c>
      <c r="C59" s="18">
        <v>45300</v>
      </c>
      <c r="D59" s="1" t="s">
        <v>9</v>
      </c>
      <c r="E59" s="1" t="s">
        <v>160</v>
      </c>
      <c r="F59" s="1" t="s">
        <v>161</v>
      </c>
      <c r="G59" s="1" t="s">
        <v>162</v>
      </c>
      <c r="H59" s="7">
        <f t="shared" si="0"/>
        <v>51541.27</v>
      </c>
      <c r="I59" s="7">
        <v>51541.27</v>
      </c>
      <c r="J59" s="7">
        <v>0</v>
      </c>
      <c r="K59" s="2" t="s">
        <v>163</v>
      </c>
    </row>
    <row r="60" spans="1:11" ht="45" x14ac:dyDescent="0.25">
      <c r="A60" s="5" t="s">
        <v>374</v>
      </c>
      <c r="B60" s="5" t="s">
        <v>375</v>
      </c>
      <c r="C60" s="18">
        <v>45300</v>
      </c>
      <c r="D60" s="1" t="s">
        <v>9</v>
      </c>
      <c r="E60" s="1" t="s">
        <v>160</v>
      </c>
      <c r="F60" s="1" t="s">
        <v>161</v>
      </c>
      <c r="G60" s="1" t="s">
        <v>164</v>
      </c>
      <c r="H60" s="7">
        <f t="shared" si="0"/>
        <v>713489.23</v>
      </c>
      <c r="I60" s="7">
        <v>713489.23</v>
      </c>
      <c r="J60" s="7">
        <v>0</v>
      </c>
      <c r="K60" s="2" t="s">
        <v>163</v>
      </c>
    </row>
    <row r="61" spans="1:11" ht="45" x14ac:dyDescent="0.25">
      <c r="A61" s="5" t="s">
        <v>374</v>
      </c>
      <c r="B61" s="5" t="s">
        <v>375</v>
      </c>
      <c r="C61" s="18">
        <v>45300</v>
      </c>
      <c r="D61" s="1" t="s">
        <v>9</v>
      </c>
      <c r="E61" s="1" t="s">
        <v>160</v>
      </c>
      <c r="F61" s="1" t="s">
        <v>161</v>
      </c>
      <c r="G61" s="1" t="s">
        <v>165</v>
      </c>
      <c r="H61" s="7">
        <f t="shared" si="0"/>
        <v>862034.85</v>
      </c>
      <c r="I61" s="7">
        <v>862034.85</v>
      </c>
      <c r="J61" s="7">
        <v>0</v>
      </c>
      <c r="K61" s="2" t="s">
        <v>163</v>
      </c>
    </row>
    <row r="62" spans="1:11" ht="45" x14ac:dyDescent="0.25">
      <c r="A62" s="5" t="s">
        <v>374</v>
      </c>
      <c r="B62" s="5" t="s">
        <v>375</v>
      </c>
      <c r="C62" s="18">
        <v>45300</v>
      </c>
      <c r="D62" s="1" t="s">
        <v>9</v>
      </c>
      <c r="E62" s="1" t="s">
        <v>160</v>
      </c>
      <c r="F62" s="1" t="s">
        <v>161</v>
      </c>
      <c r="G62" s="1" t="s">
        <v>166</v>
      </c>
      <c r="H62" s="7">
        <f t="shared" si="0"/>
        <v>646977.85</v>
      </c>
      <c r="I62" s="7">
        <v>646977.85</v>
      </c>
      <c r="J62" s="7">
        <v>0</v>
      </c>
      <c r="K62" s="2" t="s">
        <v>163</v>
      </c>
    </row>
    <row r="63" spans="1:11" ht="45" x14ac:dyDescent="0.25">
      <c r="A63" s="5" t="s">
        <v>374</v>
      </c>
      <c r="B63" s="5" t="s">
        <v>375</v>
      </c>
      <c r="C63" s="18">
        <v>45300</v>
      </c>
      <c r="D63" s="1" t="s">
        <v>9</v>
      </c>
      <c r="E63" s="1" t="s">
        <v>160</v>
      </c>
      <c r="F63" s="1" t="s">
        <v>161</v>
      </c>
      <c r="G63" s="1" t="s">
        <v>167</v>
      </c>
      <c r="H63" s="7">
        <f t="shared" si="0"/>
        <v>55247.75</v>
      </c>
      <c r="I63" s="7">
        <v>55247.75</v>
      </c>
      <c r="J63" s="7">
        <v>0</v>
      </c>
      <c r="K63" s="2" t="s">
        <v>163</v>
      </c>
    </row>
    <row r="64" spans="1:11" x14ac:dyDescent="0.25">
      <c r="A64" s="5" t="s">
        <v>374</v>
      </c>
      <c r="B64" s="5" t="s">
        <v>375</v>
      </c>
      <c r="C64" s="18">
        <v>45302</v>
      </c>
      <c r="D64" s="1" t="s">
        <v>168</v>
      </c>
      <c r="E64" s="1" t="s">
        <v>107</v>
      </c>
      <c r="F64" s="1" t="s">
        <v>109</v>
      </c>
      <c r="G64" s="1" t="s">
        <v>169</v>
      </c>
      <c r="H64" s="7">
        <f t="shared" si="0"/>
        <v>22500</v>
      </c>
      <c r="I64" s="7">
        <v>18750</v>
      </c>
      <c r="J64" s="7">
        <v>3750</v>
      </c>
      <c r="K64" s="2" t="s">
        <v>111</v>
      </c>
    </row>
    <row r="65" spans="1:11" ht="22.5" x14ac:dyDescent="0.25">
      <c r="A65" s="5" t="s">
        <v>374</v>
      </c>
      <c r="B65" s="5" t="s">
        <v>375</v>
      </c>
      <c r="C65" s="18">
        <v>45302</v>
      </c>
      <c r="D65" s="1" t="s">
        <v>171</v>
      </c>
      <c r="E65" s="1" t="s">
        <v>170</v>
      </c>
      <c r="F65" s="1" t="s">
        <v>172</v>
      </c>
      <c r="G65" s="1" t="s">
        <v>173</v>
      </c>
      <c r="H65" s="7">
        <f t="shared" si="0"/>
        <v>27996</v>
      </c>
      <c r="I65" s="7">
        <v>27996</v>
      </c>
      <c r="J65" s="7">
        <v>0</v>
      </c>
      <c r="K65" s="3"/>
    </row>
    <row r="66" spans="1:11" ht="22.5" x14ac:dyDescent="0.25">
      <c r="A66" s="5" t="s">
        <v>374</v>
      </c>
      <c r="B66" s="5" t="s">
        <v>375</v>
      </c>
      <c r="C66" s="18">
        <v>45302</v>
      </c>
      <c r="D66" s="1" t="s">
        <v>174</v>
      </c>
      <c r="E66" s="1" t="s">
        <v>60</v>
      </c>
      <c r="F66" s="1" t="s">
        <v>62</v>
      </c>
      <c r="G66" s="1" t="s">
        <v>175</v>
      </c>
      <c r="H66" s="7">
        <f t="shared" si="0"/>
        <v>163763.09</v>
      </c>
      <c r="I66" s="7">
        <v>137932.72</v>
      </c>
      <c r="J66" s="7">
        <v>25830.37</v>
      </c>
      <c r="K66" s="3"/>
    </row>
    <row r="67" spans="1:11" ht="22.5" x14ac:dyDescent="0.25">
      <c r="A67" s="5" t="s">
        <v>374</v>
      </c>
      <c r="B67" s="5" t="s">
        <v>375</v>
      </c>
      <c r="C67" s="18">
        <v>45302</v>
      </c>
      <c r="D67" s="1" t="s">
        <v>61</v>
      </c>
      <c r="E67" s="1" t="s">
        <v>60</v>
      </c>
      <c r="F67" s="1" t="s">
        <v>62</v>
      </c>
      <c r="G67" s="1" t="s">
        <v>176</v>
      </c>
      <c r="H67" s="7">
        <f t="shared" si="0"/>
        <v>45654.52</v>
      </c>
      <c r="I67" s="7">
        <v>38048.17</v>
      </c>
      <c r="J67" s="7">
        <v>7606.35</v>
      </c>
      <c r="K67" s="3"/>
    </row>
    <row r="68" spans="1:11" ht="22.5" x14ac:dyDescent="0.25">
      <c r="A68" s="5" t="s">
        <v>374</v>
      </c>
      <c r="B68" s="5" t="s">
        <v>375</v>
      </c>
      <c r="C68" s="18">
        <v>45302</v>
      </c>
      <c r="D68" s="1" t="s">
        <v>177</v>
      </c>
      <c r="E68" s="1" t="s">
        <v>60</v>
      </c>
      <c r="F68" s="1" t="s">
        <v>62</v>
      </c>
      <c r="G68" s="1" t="s">
        <v>178</v>
      </c>
      <c r="H68" s="7">
        <f t="shared" ref="H68:H131" si="1">SUM(I68+J68)</f>
        <v>388141.79000000004</v>
      </c>
      <c r="I68" s="7">
        <v>325441.46000000002</v>
      </c>
      <c r="J68" s="7">
        <v>62700.33</v>
      </c>
      <c r="K68" s="3"/>
    </row>
    <row r="69" spans="1:11" x14ac:dyDescent="0.25">
      <c r="A69" s="5" t="s">
        <v>374</v>
      </c>
      <c r="B69" s="5" t="s">
        <v>375</v>
      </c>
      <c r="C69" s="18">
        <v>45302</v>
      </c>
      <c r="D69" s="1" t="s">
        <v>9</v>
      </c>
      <c r="E69" s="1" t="s">
        <v>179</v>
      </c>
      <c r="F69" s="1" t="s">
        <v>180</v>
      </c>
      <c r="G69" s="1" t="s">
        <v>181</v>
      </c>
      <c r="H69" s="7">
        <f t="shared" si="1"/>
        <v>43301.58</v>
      </c>
      <c r="I69" s="7">
        <v>36084.65</v>
      </c>
      <c r="J69" s="7">
        <v>7216.93</v>
      </c>
      <c r="K69" s="2" t="s">
        <v>182</v>
      </c>
    </row>
    <row r="70" spans="1:11" ht="22.5" x14ac:dyDescent="0.25">
      <c r="A70" s="5" t="s">
        <v>374</v>
      </c>
      <c r="B70" s="5" t="s">
        <v>375</v>
      </c>
      <c r="C70" s="18">
        <v>45302</v>
      </c>
      <c r="D70" s="1" t="s">
        <v>9</v>
      </c>
      <c r="E70" s="1" t="s">
        <v>48</v>
      </c>
      <c r="F70" s="1" t="s">
        <v>183</v>
      </c>
      <c r="G70" s="1" t="s">
        <v>184</v>
      </c>
      <c r="H70" s="7">
        <f t="shared" si="1"/>
        <v>131042.57</v>
      </c>
      <c r="I70" s="7">
        <v>109202.14</v>
      </c>
      <c r="J70" s="7">
        <v>21840.43</v>
      </c>
      <c r="K70" s="3"/>
    </row>
    <row r="71" spans="1:11" ht="22.5" x14ac:dyDescent="0.25">
      <c r="A71" s="5" t="s">
        <v>374</v>
      </c>
      <c r="B71" s="5" t="s">
        <v>375</v>
      </c>
      <c r="C71" s="18">
        <v>45302</v>
      </c>
      <c r="D71" s="1" t="s">
        <v>9</v>
      </c>
      <c r="E71" s="1" t="s">
        <v>48</v>
      </c>
      <c r="F71" s="1" t="s">
        <v>183</v>
      </c>
      <c r="G71" s="1" t="s">
        <v>185</v>
      </c>
      <c r="H71" s="7">
        <f t="shared" si="1"/>
        <v>80164.800000000003</v>
      </c>
      <c r="I71" s="7">
        <v>66804</v>
      </c>
      <c r="J71" s="7">
        <v>13360.8</v>
      </c>
      <c r="K71" s="3"/>
    </row>
    <row r="72" spans="1:11" ht="22.5" x14ac:dyDescent="0.25">
      <c r="A72" s="5" t="s">
        <v>374</v>
      </c>
      <c r="B72" s="5" t="s">
        <v>375</v>
      </c>
      <c r="C72" s="18">
        <v>45302</v>
      </c>
      <c r="D72" s="1" t="s">
        <v>187</v>
      </c>
      <c r="E72" s="1" t="s">
        <v>186</v>
      </c>
      <c r="F72" s="1" t="s">
        <v>188</v>
      </c>
      <c r="G72" s="1" t="s">
        <v>189</v>
      </c>
      <c r="H72" s="7">
        <f t="shared" si="1"/>
        <v>29500</v>
      </c>
      <c r="I72" s="7">
        <v>29500</v>
      </c>
      <c r="J72" s="7">
        <v>0</v>
      </c>
      <c r="K72" s="3"/>
    </row>
    <row r="73" spans="1:11" ht="22.5" x14ac:dyDescent="0.25">
      <c r="A73" s="5" t="s">
        <v>374</v>
      </c>
      <c r="B73" s="5" t="s">
        <v>375</v>
      </c>
      <c r="C73" s="18">
        <v>45302</v>
      </c>
      <c r="D73" s="1" t="s">
        <v>191</v>
      </c>
      <c r="E73" s="1" t="s">
        <v>190</v>
      </c>
      <c r="F73" s="1" t="s">
        <v>192</v>
      </c>
      <c r="G73" s="1" t="s">
        <v>193</v>
      </c>
      <c r="H73" s="7">
        <f t="shared" si="1"/>
        <v>13921.6</v>
      </c>
      <c r="I73" s="7">
        <v>13921.6</v>
      </c>
      <c r="J73" s="7">
        <v>0</v>
      </c>
      <c r="K73" s="2" t="s">
        <v>194</v>
      </c>
    </row>
    <row r="74" spans="1:11" ht="22.5" x14ac:dyDescent="0.25">
      <c r="A74" s="5" t="s">
        <v>374</v>
      </c>
      <c r="B74" s="5" t="s">
        <v>375</v>
      </c>
      <c r="C74" s="18">
        <v>45303</v>
      </c>
      <c r="D74" s="1" t="s">
        <v>38</v>
      </c>
      <c r="E74" s="1" t="s">
        <v>37</v>
      </c>
      <c r="F74" s="1" t="s">
        <v>39</v>
      </c>
      <c r="G74" s="1" t="s">
        <v>195</v>
      </c>
      <c r="H74" s="7">
        <f t="shared" si="1"/>
        <v>77518.429999999993</v>
      </c>
      <c r="I74" s="7">
        <v>77518.429999999993</v>
      </c>
      <c r="J74" s="7">
        <v>0</v>
      </c>
      <c r="K74" s="2" t="s">
        <v>41</v>
      </c>
    </row>
    <row r="75" spans="1:11" ht="22.5" x14ac:dyDescent="0.25">
      <c r="A75" s="5" t="s">
        <v>374</v>
      </c>
      <c r="B75" s="5" t="s">
        <v>375</v>
      </c>
      <c r="C75" s="18">
        <v>45303</v>
      </c>
      <c r="D75" s="1" t="s">
        <v>9</v>
      </c>
      <c r="E75" s="1" t="s">
        <v>179</v>
      </c>
      <c r="F75" s="1" t="s">
        <v>196</v>
      </c>
      <c r="G75" s="1" t="s">
        <v>197</v>
      </c>
      <c r="H75" s="7">
        <f t="shared" si="1"/>
        <v>20748.050000000003</v>
      </c>
      <c r="I75" s="7">
        <v>17290.04</v>
      </c>
      <c r="J75" s="7">
        <v>3458.01</v>
      </c>
      <c r="K75" s="2" t="s">
        <v>198</v>
      </c>
    </row>
    <row r="76" spans="1:11" x14ac:dyDescent="0.25">
      <c r="A76" s="5" t="s">
        <v>374</v>
      </c>
      <c r="B76" s="5" t="s">
        <v>375</v>
      </c>
      <c r="C76" s="18">
        <v>45306</v>
      </c>
      <c r="D76" s="1" t="s">
        <v>200</v>
      </c>
      <c r="E76" s="1" t="s">
        <v>199</v>
      </c>
      <c r="F76" s="1" t="s">
        <v>201</v>
      </c>
      <c r="G76" s="1" t="s">
        <v>202</v>
      </c>
      <c r="H76" s="7">
        <f t="shared" si="1"/>
        <v>20000</v>
      </c>
      <c r="I76" s="7">
        <v>20000</v>
      </c>
      <c r="J76" s="7">
        <v>0</v>
      </c>
      <c r="K76" s="2" t="s">
        <v>203</v>
      </c>
    </row>
    <row r="77" spans="1:11" ht="22.5" x14ac:dyDescent="0.25">
      <c r="A77" s="5" t="s">
        <v>374</v>
      </c>
      <c r="B77" s="5" t="s">
        <v>375</v>
      </c>
      <c r="C77" s="18">
        <v>45306</v>
      </c>
      <c r="D77" s="1" t="s">
        <v>91</v>
      </c>
      <c r="E77" s="1" t="s">
        <v>204</v>
      </c>
      <c r="F77" s="1" t="s">
        <v>205</v>
      </c>
      <c r="G77" s="1" t="s">
        <v>206</v>
      </c>
      <c r="H77" s="7">
        <f t="shared" si="1"/>
        <v>11800.64</v>
      </c>
      <c r="I77" s="7">
        <v>11800.64</v>
      </c>
      <c r="J77" s="7">
        <v>0</v>
      </c>
      <c r="K77" s="2" t="s">
        <v>207</v>
      </c>
    </row>
    <row r="78" spans="1:11" ht="33.75" x14ac:dyDescent="0.25">
      <c r="A78" s="5" t="s">
        <v>374</v>
      </c>
      <c r="B78" s="5" t="s">
        <v>375</v>
      </c>
      <c r="C78" s="18">
        <v>45306</v>
      </c>
      <c r="D78" s="1" t="s">
        <v>9</v>
      </c>
      <c r="E78" s="1" t="s">
        <v>8</v>
      </c>
      <c r="F78" s="1" t="s">
        <v>117</v>
      </c>
      <c r="G78" s="1" t="s">
        <v>208</v>
      </c>
      <c r="H78" s="7">
        <f t="shared" si="1"/>
        <v>12468.720000000001</v>
      </c>
      <c r="I78" s="7">
        <v>10390.6</v>
      </c>
      <c r="J78" s="7">
        <v>2078.12</v>
      </c>
      <c r="K78" s="2" t="s">
        <v>119</v>
      </c>
    </row>
    <row r="79" spans="1:11" ht="33.75" x14ac:dyDescent="0.25">
      <c r="A79" s="5" t="s">
        <v>374</v>
      </c>
      <c r="B79" s="5" t="s">
        <v>375</v>
      </c>
      <c r="C79" s="18">
        <v>45306</v>
      </c>
      <c r="D79" s="1" t="s">
        <v>9</v>
      </c>
      <c r="E79" s="1" t="s">
        <v>8</v>
      </c>
      <c r="F79" s="1" t="s">
        <v>117</v>
      </c>
      <c r="G79" s="1" t="s">
        <v>209</v>
      </c>
      <c r="H79" s="7">
        <f t="shared" si="1"/>
        <v>13417.54</v>
      </c>
      <c r="I79" s="7">
        <v>11181.28</v>
      </c>
      <c r="J79" s="7">
        <v>2236.2600000000002</v>
      </c>
      <c r="K79" s="2" t="s">
        <v>119</v>
      </c>
    </row>
    <row r="80" spans="1:11" ht="33.75" x14ac:dyDescent="0.25">
      <c r="A80" s="5" t="s">
        <v>374</v>
      </c>
      <c r="B80" s="5" t="s">
        <v>375</v>
      </c>
      <c r="C80" s="18">
        <v>45306</v>
      </c>
      <c r="D80" s="1" t="s">
        <v>9</v>
      </c>
      <c r="E80" s="1" t="s">
        <v>8</v>
      </c>
      <c r="F80" s="1" t="s">
        <v>117</v>
      </c>
      <c r="G80" s="1" t="s">
        <v>210</v>
      </c>
      <c r="H80" s="7">
        <f t="shared" si="1"/>
        <v>14760</v>
      </c>
      <c r="I80" s="7">
        <v>12300</v>
      </c>
      <c r="J80" s="7">
        <v>2460</v>
      </c>
      <c r="K80" s="2" t="s">
        <v>119</v>
      </c>
    </row>
    <row r="81" spans="1:11" ht="22.5" x14ac:dyDescent="0.25">
      <c r="A81" s="5" t="s">
        <v>374</v>
      </c>
      <c r="B81" s="5" t="s">
        <v>375</v>
      </c>
      <c r="C81" s="18">
        <v>45306</v>
      </c>
      <c r="D81" s="1" t="s">
        <v>9</v>
      </c>
      <c r="E81" s="1" t="s">
        <v>8</v>
      </c>
      <c r="F81" s="1" t="s">
        <v>10</v>
      </c>
      <c r="G81" s="1" t="s">
        <v>211</v>
      </c>
      <c r="H81" s="7">
        <f t="shared" si="1"/>
        <v>12427.779999999999</v>
      </c>
      <c r="I81" s="7">
        <v>10356.48</v>
      </c>
      <c r="J81" s="7">
        <v>2071.3000000000002</v>
      </c>
      <c r="K81" s="2" t="s">
        <v>12</v>
      </c>
    </row>
    <row r="82" spans="1:11" ht="22.5" x14ac:dyDescent="0.25">
      <c r="A82" s="5" t="s">
        <v>374</v>
      </c>
      <c r="B82" s="5" t="s">
        <v>375</v>
      </c>
      <c r="C82" s="18">
        <v>45306</v>
      </c>
      <c r="D82" s="1" t="s">
        <v>9</v>
      </c>
      <c r="E82" s="1" t="s">
        <v>8</v>
      </c>
      <c r="F82" s="1" t="s">
        <v>10</v>
      </c>
      <c r="G82" s="1" t="s">
        <v>212</v>
      </c>
      <c r="H82" s="7">
        <f t="shared" si="1"/>
        <v>17328.72</v>
      </c>
      <c r="I82" s="7">
        <v>14440.6</v>
      </c>
      <c r="J82" s="7">
        <v>2888.12</v>
      </c>
      <c r="K82" s="2" t="s">
        <v>12</v>
      </c>
    </row>
    <row r="83" spans="1:11" ht="22.5" x14ac:dyDescent="0.25">
      <c r="A83" s="5" t="s">
        <v>374</v>
      </c>
      <c r="B83" s="5" t="s">
        <v>375</v>
      </c>
      <c r="C83" s="18">
        <v>45306</v>
      </c>
      <c r="D83" s="1" t="s">
        <v>9</v>
      </c>
      <c r="E83" s="1" t="s">
        <v>8</v>
      </c>
      <c r="F83" s="1" t="s">
        <v>10</v>
      </c>
      <c r="G83" s="1" t="s">
        <v>213</v>
      </c>
      <c r="H83" s="7">
        <f t="shared" si="1"/>
        <v>14104.44</v>
      </c>
      <c r="I83" s="7">
        <v>11753.7</v>
      </c>
      <c r="J83" s="7">
        <v>2350.7399999999998</v>
      </c>
      <c r="K83" s="2" t="s">
        <v>12</v>
      </c>
    </row>
    <row r="84" spans="1:11" ht="22.5" x14ac:dyDescent="0.25">
      <c r="A84" s="5" t="s">
        <v>374</v>
      </c>
      <c r="B84" s="5" t="s">
        <v>375</v>
      </c>
      <c r="C84" s="18">
        <v>45306</v>
      </c>
      <c r="D84" s="1" t="s">
        <v>9</v>
      </c>
      <c r="E84" s="1" t="s">
        <v>8</v>
      </c>
      <c r="F84" s="1" t="s">
        <v>10</v>
      </c>
      <c r="G84" s="1" t="s">
        <v>214</v>
      </c>
      <c r="H84" s="7">
        <f t="shared" si="1"/>
        <v>15560.669999999998</v>
      </c>
      <c r="I84" s="7">
        <v>12967.22</v>
      </c>
      <c r="J84" s="7">
        <v>2593.4499999999998</v>
      </c>
      <c r="K84" s="2" t="s">
        <v>12</v>
      </c>
    </row>
    <row r="85" spans="1:11" ht="22.5" x14ac:dyDescent="0.25">
      <c r="A85" s="5" t="s">
        <v>374</v>
      </c>
      <c r="B85" s="5" t="s">
        <v>375</v>
      </c>
      <c r="C85" s="18">
        <v>45306</v>
      </c>
      <c r="D85" s="1" t="s">
        <v>9</v>
      </c>
      <c r="E85" s="1" t="s">
        <v>8</v>
      </c>
      <c r="F85" s="1" t="s">
        <v>10</v>
      </c>
      <c r="G85" s="1" t="s">
        <v>215</v>
      </c>
      <c r="H85" s="7">
        <f t="shared" si="1"/>
        <v>15572.71</v>
      </c>
      <c r="I85" s="7">
        <v>12977.26</v>
      </c>
      <c r="J85" s="7">
        <v>2595.4499999999998</v>
      </c>
      <c r="K85" s="2" t="s">
        <v>12</v>
      </c>
    </row>
    <row r="86" spans="1:11" ht="22.5" x14ac:dyDescent="0.25">
      <c r="A86" s="5" t="s">
        <v>374</v>
      </c>
      <c r="B86" s="5" t="s">
        <v>375</v>
      </c>
      <c r="C86" s="18">
        <v>45306</v>
      </c>
      <c r="D86" s="1" t="s">
        <v>9</v>
      </c>
      <c r="E86" s="1" t="s">
        <v>8</v>
      </c>
      <c r="F86" s="1" t="s">
        <v>10</v>
      </c>
      <c r="G86" s="1" t="s">
        <v>216</v>
      </c>
      <c r="H86" s="7">
        <f t="shared" si="1"/>
        <v>14913.6</v>
      </c>
      <c r="I86" s="7">
        <v>12428</v>
      </c>
      <c r="J86" s="7">
        <v>2485.6</v>
      </c>
      <c r="K86" s="2" t="s">
        <v>12</v>
      </c>
    </row>
    <row r="87" spans="1:11" x14ac:dyDescent="0.25">
      <c r="A87" s="5" t="s">
        <v>374</v>
      </c>
      <c r="B87" s="5" t="s">
        <v>375</v>
      </c>
      <c r="C87" s="18">
        <v>45306</v>
      </c>
      <c r="D87" s="1" t="s">
        <v>9</v>
      </c>
      <c r="E87" s="1" t="s">
        <v>8</v>
      </c>
      <c r="F87" s="1" t="s">
        <v>13</v>
      </c>
      <c r="G87" s="1" t="s">
        <v>217</v>
      </c>
      <c r="H87" s="7">
        <f t="shared" si="1"/>
        <v>12600</v>
      </c>
      <c r="I87" s="7">
        <v>10500</v>
      </c>
      <c r="J87" s="7">
        <v>2100</v>
      </c>
      <c r="K87" s="2" t="s">
        <v>15</v>
      </c>
    </row>
    <row r="88" spans="1:11" x14ac:dyDescent="0.25">
      <c r="A88" s="5" t="s">
        <v>374</v>
      </c>
      <c r="B88" s="5" t="s">
        <v>375</v>
      </c>
      <c r="C88" s="18">
        <v>45306</v>
      </c>
      <c r="D88" s="1" t="s">
        <v>9</v>
      </c>
      <c r="E88" s="1" t="s">
        <v>8</v>
      </c>
      <c r="F88" s="1" t="s">
        <v>17</v>
      </c>
      <c r="G88" s="1" t="s">
        <v>218</v>
      </c>
      <c r="H88" s="7">
        <f t="shared" si="1"/>
        <v>18249.12</v>
      </c>
      <c r="I88" s="7">
        <v>15207.6</v>
      </c>
      <c r="J88" s="7">
        <v>3041.52</v>
      </c>
      <c r="K88" s="2" t="s">
        <v>19</v>
      </c>
    </row>
    <row r="89" spans="1:11" x14ac:dyDescent="0.25">
      <c r="A89" s="5" t="s">
        <v>374</v>
      </c>
      <c r="B89" s="5" t="s">
        <v>375</v>
      </c>
      <c r="C89" s="18">
        <v>45306</v>
      </c>
      <c r="D89" s="1" t="s">
        <v>9</v>
      </c>
      <c r="E89" s="1" t="s">
        <v>8</v>
      </c>
      <c r="F89" s="1" t="s">
        <v>17</v>
      </c>
      <c r="G89" s="1" t="s">
        <v>219</v>
      </c>
      <c r="H89" s="7">
        <f t="shared" si="1"/>
        <v>43797.89</v>
      </c>
      <c r="I89" s="7">
        <v>36498.239999999998</v>
      </c>
      <c r="J89" s="7">
        <v>7299.65</v>
      </c>
      <c r="K89" s="2" t="s">
        <v>19</v>
      </c>
    </row>
    <row r="90" spans="1:11" ht="33.75" x14ac:dyDescent="0.25">
      <c r="A90" s="5" t="s">
        <v>374</v>
      </c>
      <c r="B90" s="5" t="s">
        <v>375</v>
      </c>
      <c r="C90" s="18">
        <v>45306</v>
      </c>
      <c r="D90" s="1" t="s">
        <v>9</v>
      </c>
      <c r="E90" s="1" t="s">
        <v>8</v>
      </c>
      <c r="F90" s="1" t="s">
        <v>220</v>
      </c>
      <c r="G90" s="1" t="s">
        <v>221</v>
      </c>
      <c r="H90" s="7">
        <f t="shared" si="1"/>
        <v>18022</v>
      </c>
      <c r="I90" s="7">
        <v>18022</v>
      </c>
      <c r="J90" s="7">
        <v>0</v>
      </c>
      <c r="K90" s="2" t="s">
        <v>222</v>
      </c>
    </row>
    <row r="91" spans="1:11" x14ac:dyDescent="0.25">
      <c r="A91" s="5" t="s">
        <v>374</v>
      </c>
      <c r="B91" s="5" t="s">
        <v>375</v>
      </c>
      <c r="C91" s="18">
        <v>45306</v>
      </c>
      <c r="D91" s="1" t="s">
        <v>9</v>
      </c>
      <c r="E91" s="1" t="s">
        <v>8</v>
      </c>
      <c r="F91" s="1" t="s">
        <v>127</v>
      </c>
      <c r="G91" s="1" t="s">
        <v>223</v>
      </c>
      <c r="H91" s="7">
        <f t="shared" si="1"/>
        <v>13017.16</v>
      </c>
      <c r="I91" s="7">
        <v>10847.63</v>
      </c>
      <c r="J91" s="7">
        <v>2169.5300000000002</v>
      </c>
      <c r="K91" s="2" t="s">
        <v>129</v>
      </c>
    </row>
    <row r="92" spans="1:11" x14ac:dyDescent="0.25">
      <c r="A92" s="5" t="s">
        <v>374</v>
      </c>
      <c r="B92" s="5" t="s">
        <v>375</v>
      </c>
      <c r="C92" s="18">
        <v>45306</v>
      </c>
      <c r="D92" s="1" t="s">
        <v>9</v>
      </c>
      <c r="E92" s="1" t="s">
        <v>8</v>
      </c>
      <c r="F92" s="1" t="s">
        <v>127</v>
      </c>
      <c r="G92" s="1" t="s">
        <v>224</v>
      </c>
      <c r="H92" s="7">
        <f t="shared" si="1"/>
        <v>73612.800000000003</v>
      </c>
      <c r="I92" s="7">
        <v>61344</v>
      </c>
      <c r="J92" s="7">
        <v>12268.8</v>
      </c>
      <c r="K92" s="2" t="s">
        <v>129</v>
      </c>
    </row>
    <row r="93" spans="1:11" ht="33.75" x14ac:dyDescent="0.25">
      <c r="A93" s="5" t="s">
        <v>374</v>
      </c>
      <c r="B93" s="5" t="s">
        <v>375</v>
      </c>
      <c r="C93" s="18">
        <v>45306</v>
      </c>
      <c r="D93" s="1" t="s">
        <v>9</v>
      </c>
      <c r="E93" s="1" t="s">
        <v>8</v>
      </c>
      <c r="F93" s="1" t="s">
        <v>130</v>
      </c>
      <c r="G93" s="1" t="s">
        <v>225</v>
      </c>
      <c r="H93" s="7">
        <f t="shared" si="1"/>
        <v>14705.81</v>
      </c>
      <c r="I93" s="7">
        <v>12254.84</v>
      </c>
      <c r="J93" s="7">
        <v>2450.9699999999998</v>
      </c>
      <c r="K93" s="2" t="s">
        <v>132</v>
      </c>
    </row>
    <row r="94" spans="1:11" ht="22.5" x14ac:dyDescent="0.25">
      <c r="A94" s="5" t="s">
        <v>374</v>
      </c>
      <c r="B94" s="5" t="s">
        <v>375</v>
      </c>
      <c r="C94" s="18">
        <v>45306</v>
      </c>
      <c r="D94" s="1" t="s">
        <v>9</v>
      </c>
      <c r="E94" s="1" t="s">
        <v>8</v>
      </c>
      <c r="F94" s="1" t="s">
        <v>135</v>
      </c>
      <c r="G94" s="1" t="s">
        <v>226</v>
      </c>
      <c r="H94" s="7">
        <f t="shared" si="1"/>
        <v>13348.49</v>
      </c>
      <c r="I94" s="7">
        <v>11123.74</v>
      </c>
      <c r="J94" s="7">
        <v>2224.75</v>
      </c>
      <c r="K94" s="2" t="s">
        <v>137</v>
      </c>
    </row>
    <row r="95" spans="1:11" ht="22.5" x14ac:dyDescent="0.25">
      <c r="A95" s="5" t="s">
        <v>374</v>
      </c>
      <c r="B95" s="5" t="s">
        <v>375</v>
      </c>
      <c r="C95" s="18">
        <v>45306</v>
      </c>
      <c r="D95" s="1" t="s">
        <v>9</v>
      </c>
      <c r="E95" s="1" t="s">
        <v>8</v>
      </c>
      <c r="F95" s="1" t="s">
        <v>227</v>
      </c>
      <c r="G95" s="1" t="s">
        <v>228</v>
      </c>
      <c r="H95" s="7">
        <f t="shared" si="1"/>
        <v>23400</v>
      </c>
      <c r="I95" s="7">
        <v>19500</v>
      </c>
      <c r="J95" s="7">
        <v>3900</v>
      </c>
      <c r="K95" s="2" t="s">
        <v>229</v>
      </c>
    </row>
    <row r="96" spans="1:11" x14ac:dyDescent="0.25">
      <c r="A96" s="5" t="s">
        <v>374</v>
      </c>
      <c r="B96" s="5" t="s">
        <v>375</v>
      </c>
      <c r="C96" s="18">
        <v>45306</v>
      </c>
      <c r="D96" s="1" t="s">
        <v>9</v>
      </c>
      <c r="E96" s="1" t="s">
        <v>8</v>
      </c>
      <c r="F96" s="1" t="s">
        <v>24</v>
      </c>
      <c r="G96" s="1" t="s">
        <v>230</v>
      </c>
      <c r="H96" s="7">
        <f t="shared" si="1"/>
        <v>49386.91</v>
      </c>
      <c r="I96" s="7">
        <v>41155.760000000002</v>
      </c>
      <c r="J96" s="7">
        <v>8231.15</v>
      </c>
      <c r="K96" s="2" t="s">
        <v>26</v>
      </c>
    </row>
    <row r="97" spans="1:11" ht="22.5" x14ac:dyDescent="0.25">
      <c r="A97" s="5" t="s">
        <v>374</v>
      </c>
      <c r="B97" s="5" t="s">
        <v>375</v>
      </c>
      <c r="C97" s="18">
        <v>45306</v>
      </c>
      <c r="D97" s="1" t="s">
        <v>174</v>
      </c>
      <c r="E97" s="1" t="s">
        <v>231</v>
      </c>
      <c r="F97" s="1" t="s">
        <v>232</v>
      </c>
      <c r="G97" s="1" t="s">
        <v>233</v>
      </c>
      <c r="H97" s="7">
        <f t="shared" si="1"/>
        <v>28017.56</v>
      </c>
      <c r="I97" s="7">
        <v>23347.97</v>
      </c>
      <c r="J97" s="7">
        <v>4669.59</v>
      </c>
      <c r="K97" s="2" t="s">
        <v>234</v>
      </c>
    </row>
    <row r="98" spans="1:11" ht="22.5" x14ac:dyDescent="0.25">
      <c r="A98" s="5" t="s">
        <v>374</v>
      </c>
      <c r="B98" s="5" t="s">
        <v>375</v>
      </c>
      <c r="C98" s="18">
        <v>45306</v>
      </c>
      <c r="D98" s="1" t="s">
        <v>174</v>
      </c>
      <c r="E98" s="1" t="s">
        <v>231</v>
      </c>
      <c r="F98" s="1" t="s">
        <v>232</v>
      </c>
      <c r="G98" s="1" t="s">
        <v>235</v>
      </c>
      <c r="H98" s="7">
        <f t="shared" si="1"/>
        <v>81569.95</v>
      </c>
      <c r="I98" s="7">
        <v>66402.69</v>
      </c>
      <c r="J98" s="7">
        <v>15167.26</v>
      </c>
      <c r="K98" s="2" t="s">
        <v>234</v>
      </c>
    </row>
    <row r="99" spans="1:11" ht="22.5" x14ac:dyDescent="0.25">
      <c r="A99" s="5" t="s">
        <v>374</v>
      </c>
      <c r="B99" s="5" t="s">
        <v>375</v>
      </c>
      <c r="C99" s="18">
        <v>45306</v>
      </c>
      <c r="D99" s="1" t="s">
        <v>61</v>
      </c>
      <c r="E99" s="1" t="s">
        <v>231</v>
      </c>
      <c r="F99" s="1" t="s">
        <v>232</v>
      </c>
      <c r="G99" s="1" t="s">
        <v>236</v>
      </c>
      <c r="H99" s="7">
        <f t="shared" si="1"/>
        <v>65861.039999999994</v>
      </c>
      <c r="I99" s="7">
        <v>54884.2</v>
      </c>
      <c r="J99" s="7">
        <v>10976.84</v>
      </c>
      <c r="K99" s="2" t="s">
        <v>234</v>
      </c>
    </row>
    <row r="100" spans="1:11" ht="33.75" x14ac:dyDescent="0.25">
      <c r="A100" s="5" t="s">
        <v>374</v>
      </c>
      <c r="B100" s="5" t="s">
        <v>375</v>
      </c>
      <c r="C100" s="18">
        <v>45306</v>
      </c>
      <c r="D100" s="1" t="s">
        <v>237</v>
      </c>
      <c r="E100" s="1" t="s">
        <v>42</v>
      </c>
      <c r="F100" s="1" t="s">
        <v>238</v>
      </c>
      <c r="G100" s="1" t="s">
        <v>239</v>
      </c>
      <c r="H100" s="7">
        <f t="shared" si="1"/>
        <v>18432</v>
      </c>
      <c r="I100" s="7">
        <v>15360</v>
      </c>
      <c r="J100" s="7">
        <v>3072</v>
      </c>
      <c r="K100" s="2" t="s">
        <v>240</v>
      </c>
    </row>
    <row r="101" spans="1:11" x14ac:dyDescent="0.25">
      <c r="A101" s="5" t="s">
        <v>374</v>
      </c>
      <c r="B101" s="5" t="s">
        <v>375</v>
      </c>
      <c r="C101" s="18">
        <v>45306</v>
      </c>
      <c r="D101" s="1" t="s">
        <v>242</v>
      </c>
      <c r="E101" s="1" t="s">
        <v>241</v>
      </c>
      <c r="F101" s="1" t="s">
        <v>243</v>
      </c>
      <c r="G101" s="1" t="s">
        <v>244</v>
      </c>
      <c r="H101" s="7">
        <f t="shared" si="1"/>
        <v>11328</v>
      </c>
      <c r="I101" s="7">
        <v>11328</v>
      </c>
      <c r="J101" s="7">
        <v>0</v>
      </c>
      <c r="K101" s="2" t="s">
        <v>245</v>
      </c>
    </row>
    <row r="102" spans="1:11" ht="22.5" x14ac:dyDescent="0.25">
      <c r="A102" s="5" t="s">
        <v>374</v>
      </c>
      <c r="B102" s="5" t="s">
        <v>375</v>
      </c>
      <c r="C102" s="18">
        <v>45306</v>
      </c>
      <c r="D102" s="1" t="s">
        <v>9</v>
      </c>
      <c r="E102" s="1" t="s">
        <v>179</v>
      </c>
      <c r="F102" s="1" t="s">
        <v>246</v>
      </c>
      <c r="G102" s="1" t="s">
        <v>247</v>
      </c>
      <c r="H102" s="7">
        <f t="shared" si="1"/>
        <v>99330</v>
      </c>
      <c r="I102" s="7">
        <v>82775</v>
      </c>
      <c r="J102" s="7">
        <v>16555</v>
      </c>
      <c r="K102" s="2" t="s">
        <v>248</v>
      </c>
    </row>
    <row r="103" spans="1:11" ht="33.75" x14ac:dyDescent="0.25">
      <c r="A103" s="5" t="s">
        <v>374</v>
      </c>
      <c r="B103" s="5" t="s">
        <v>375</v>
      </c>
      <c r="C103" s="18">
        <v>45306</v>
      </c>
      <c r="D103" s="1" t="s">
        <v>9</v>
      </c>
      <c r="E103" s="1" t="s">
        <v>179</v>
      </c>
      <c r="F103" s="1" t="s">
        <v>33</v>
      </c>
      <c r="G103" s="1" t="s">
        <v>249</v>
      </c>
      <c r="H103" s="7">
        <f t="shared" si="1"/>
        <v>29968.34</v>
      </c>
      <c r="I103" s="7">
        <v>24973.62</v>
      </c>
      <c r="J103" s="7">
        <v>4994.72</v>
      </c>
      <c r="K103" s="2" t="s">
        <v>35</v>
      </c>
    </row>
    <row r="104" spans="1:11" ht="33.75" x14ac:dyDescent="0.25">
      <c r="A104" s="5" t="s">
        <v>374</v>
      </c>
      <c r="B104" s="5" t="s">
        <v>375</v>
      </c>
      <c r="C104" s="18">
        <v>45306</v>
      </c>
      <c r="D104" s="1" t="s">
        <v>9</v>
      </c>
      <c r="E104" s="1" t="s">
        <v>32</v>
      </c>
      <c r="F104" s="1" t="s">
        <v>33</v>
      </c>
      <c r="G104" s="1" t="s">
        <v>250</v>
      </c>
      <c r="H104" s="7">
        <f t="shared" si="1"/>
        <v>195710.90000000002</v>
      </c>
      <c r="I104" s="7">
        <v>163194.64000000001</v>
      </c>
      <c r="J104" s="7">
        <v>32516.26</v>
      </c>
      <c r="K104" s="2" t="s">
        <v>35</v>
      </c>
    </row>
    <row r="105" spans="1:11" ht="33.75" x14ac:dyDescent="0.25">
      <c r="A105" s="5" t="s">
        <v>374</v>
      </c>
      <c r="B105" s="5" t="s">
        <v>375</v>
      </c>
      <c r="C105" s="18">
        <v>45306</v>
      </c>
      <c r="D105" s="1" t="s">
        <v>9</v>
      </c>
      <c r="E105" s="1" t="s">
        <v>32</v>
      </c>
      <c r="F105" s="1" t="s">
        <v>33</v>
      </c>
      <c r="G105" s="1" t="s">
        <v>251</v>
      </c>
      <c r="H105" s="7">
        <f t="shared" si="1"/>
        <v>248325.35</v>
      </c>
      <c r="I105" s="7">
        <v>206937.73</v>
      </c>
      <c r="J105" s="7">
        <v>41387.620000000003</v>
      </c>
      <c r="K105" s="2" t="s">
        <v>35</v>
      </c>
    </row>
    <row r="106" spans="1:11" ht="22.5" x14ac:dyDescent="0.25">
      <c r="A106" s="5" t="s">
        <v>374</v>
      </c>
      <c r="B106" s="5" t="s">
        <v>375</v>
      </c>
      <c r="C106" s="18">
        <v>45307</v>
      </c>
      <c r="D106" s="1" t="s">
        <v>113</v>
      </c>
      <c r="E106" s="1" t="s">
        <v>252</v>
      </c>
      <c r="F106" s="1" t="s">
        <v>253</v>
      </c>
      <c r="G106" s="1" t="s">
        <v>254</v>
      </c>
      <c r="H106" s="7">
        <f t="shared" si="1"/>
        <v>10550</v>
      </c>
      <c r="I106" s="7">
        <v>10550</v>
      </c>
      <c r="J106" s="7">
        <v>0</v>
      </c>
      <c r="K106" s="3"/>
    </row>
    <row r="107" spans="1:11" ht="22.5" x14ac:dyDescent="0.25">
      <c r="A107" s="5" t="s">
        <v>374</v>
      </c>
      <c r="B107" s="5" t="s">
        <v>375</v>
      </c>
      <c r="C107" s="18">
        <v>45307</v>
      </c>
      <c r="D107" s="1" t="s">
        <v>38</v>
      </c>
      <c r="E107" s="1" t="s">
        <v>37</v>
      </c>
      <c r="F107" s="1" t="s">
        <v>39</v>
      </c>
      <c r="G107" s="1" t="s">
        <v>255</v>
      </c>
      <c r="H107" s="7">
        <f t="shared" si="1"/>
        <v>419399.66</v>
      </c>
      <c r="I107" s="7">
        <v>349499.72</v>
      </c>
      <c r="J107" s="7">
        <v>69899.94</v>
      </c>
      <c r="K107" s="2" t="s">
        <v>41</v>
      </c>
    </row>
    <row r="108" spans="1:11" x14ac:dyDescent="0.25">
      <c r="A108" s="5" t="s">
        <v>374</v>
      </c>
      <c r="B108" s="5" t="s">
        <v>375</v>
      </c>
      <c r="C108" s="18">
        <v>45307</v>
      </c>
      <c r="D108" s="1" t="s">
        <v>9</v>
      </c>
      <c r="E108" s="1" t="s">
        <v>179</v>
      </c>
      <c r="F108" s="1" t="s">
        <v>17</v>
      </c>
      <c r="G108" s="1" t="s">
        <v>256</v>
      </c>
      <c r="H108" s="7">
        <f t="shared" si="1"/>
        <v>20500.009999999998</v>
      </c>
      <c r="I108" s="7">
        <v>20500.009999999998</v>
      </c>
      <c r="J108" s="7">
        <v>0</v>
      </c>
      <c r="K108" s="2" t="s">
        <v>19</v>
      </c>
    </row>
    <row r="109" spans="1:11" x14ac:dyDescent="0.25">
      <c r="A109" s="5" t="s">
        <v>374</v>
      </c>
      <c r="B109" s="5" t="s">
        <v>375</v>
      </c>
      <c r="C109" s="18">
        <v>45308</v>
      </c>
      <c r="D109" s="1" t="s">
        <v>9</v>
      </c>
      <c r="E109" s="1" t="s">
        <v>179</v>
      </c>
      <c r="F109" s="1" t="s">
        <v>257</v>
      </c>
      <c r="G109" s="1" t="s">
        <v>258</v>
      </c>
      <c r="H109" s="7">
        <f t="shared" si="1"/>
        <v>19513.7</v>
      </c>
      <c r="I109" s="7">
        <v>16261.42</v>
      </c>
      <c r="J109" s="7">
        <v>3252.28</v>
      </c>
      <c r="K109" s="2" t="s">
        <v>259</v>
      </c>
    </row>
    <row r="110" spans="1:11" x14ac:dyDescent="0.25">
      <c r="A110" s="5" t="s">
        <v>374</v>
      </c>
      <c r="B110" s="5" t="s">
        <v>375</v>
      </c>
      <c r="C110" s="18">
        <v>45308</v>
      </c>
      <c r="D110" s="1" t="s">
        <v>261</v>
      </c>
      <c r="E110" s="1" t="s">
        <v>260</v>
      </c>
      <c r="F110" s="1" t="s">
        <v>262</v>
      </c>
      <c r="G110" s="1" t="s">
        <v>263</v>
      </c>
      <c r="H110" s="7">
        <f t="shared" si="1"/>
        <v>12277.78</v>
      </c>
      <c r="I110" s="7">
        <v>12277.78</v>
      </c>
      <c r="J110" s="7">
        <v>0</v>
      </c>
      <c r="K110" s="2" t="s">
        <v>264</v>
      </c>
    </row>
    <row r="111" spans="1:11" ht="45" x14ac:dyDescent="0.25">
      <c r="A111" s="5" t="s">
        <v>374</v>
      </c>
      <c r="B111" s="5" t="s">
        <v>375</v>
      </c>
      <c r="C111" s="18">
        <v>45309</v>
      </c>
      <c r="D111" s="1" t="s">
        <v>9</v>
      </c>
      <c r="E111" s="1" t="s">
        <v>265</v>
      </c>
      <c r="F111" s="1" t="s">
        <v>266</v>
      </c>
      <c r="G111" s="1" t="s">
        <v>267</v>
      </c>
      <c r="H111" s="7">
        <f t="shared" si="1"/>
        <v>11518.84</v>
      </c>
      <c r="I111" s="7">
        <v>11518.84</v>
      </c>
      <c r="J111" s="7">
        <v>0</v>
      </c>
      <c r="K111" s="2" t="s">
        <v>268</v>
      </c>
    </row>
    <row r="112" spans="1:11" x14ac:dyDescent="0.25">
      <c r="A112" s="5" t="s">
        <v>374</v>
      </c>
      <c r="B112" s="5" t="s">
        <v>375</v>
      </c>
      <c r="C112" s="18">
        <v>45309</v>
      </c>
      <c r="D112" s="1" t="s">
        <v>91</v>
      </c>
      <c r="E112" s="1" t="s">
        <v>90</v>
      </c>
      <c r="F112" s="1" t="s">
        <v>269</v>
      </c>
      <c r="G112" s="1" t="s">
        <v>270</v>
      </c>
      <c r="H112" s="7">
        <f t="shared" si="1"/>
        <v>20871.580000000002</v>
      </c>
      <c r="I112" s="7">
        <v>20871.580000000002</v>
      </c>
      <c r="J112" s="7">
        <v>0</v>
      </c>
      <c r="K112" s="2" t="s">
        <v>271</v>
      </c>
    </row>
    <row r="113" spans="1:11" x14ac:dyDescent="0.25">
      <c r="A113" s="5" t="s">
        <v>374</v>
      </c>
      <c r="B113" s="5" t="s">
        <v>375</v>
      </c>
      <c r="C113" s="18">
        <v>45309</v>
      </c>
      <c r="D113" s="1" t="s">
        <v>272</v>
      </c>
      <c r="E113" s="1" t="s">
        <v>186</v>
      </c>
      <c r="F113" s="1" t="s">
        <v>273</v>
      </c>
      <c r="G113" s="1" t="s">
        <v>274</v>
      </c>
      <c r="H113" s="7">
        <f t="shared" si="1"/>
        <v>33180</v>
      </c>
      <c r="I113" s="7">
        <v>33180</v>
      </c>
      <c r="J113" s="7">
        <v>0</v>
      </c>
      <c r="K113" s="3"/>
    </row>
    <row r="114" spans="1:11" ht="22.5" x14ac:dyDescent="0.25">
      <c r="A114" s="5" t="s">
        <v>374</v>
      </c>
      <c r="B114" s="5" t="s">
        <v>375</v>
      </c>
      <c r="C114" s="18">
        <v>45310</v>
      </c>
      <c r="D114" s="1" t="s">
        <v>38</v>
      </c>
      <c r="E114" s="1" t="s">
        <v>37</v>
      </c>
      <c r="F114" s="1" t="s">
        <v>39</v>
      </c>
      <c r="G114" s="1" t="s">
        <v>275</v>
      </c>
      <c r="H114" s="7">
        <f t="shared" si="1"/>
        <v>108818.44</v>
      </c>
      <c r="I114" s="7">
        <v>108818.44</v>
      </c>
      <c r="J114" s="7">
        <v>0</v>
      </c>
      <c r="K114" s="2" t="s">
        <v>41</v>
      </c>
    </row>
    <row r="115" spans="1:11" x14ac:dyDescent="0.25">
      <c r="A115" s="5" t="s">
        <v>374</v>
      </c>
      <c r="B115" s="5" t="s">
        <v>375</v>
      </c>
      <c r="C115" s="18">
        <v>45310</v>
      </c>
      <c r="D115" s="1" t="s">
        <v>9</v>
      </c>
      <c r="E115" s="1" t="s">
        <v>265</v>
      </c>
      <c r="F115" s="1" t="s">
        <v>72</v>
      </c>
      <c r="G115" s="1" t="s">
        <v>276</v>
      </c>
      <c r="H115" s="7">
        <f t="shared" si="1"/>
        <v>45000</v>
      </c>
      <c r="I115" s="7">
        <v>45000</v>
      </c>
      <c r="J115" s="7">
        <v>0</v>
      </c>
      <c r="K115" s="2" t="s">
        <v>74</v>
      </c>
    </row>
    <row r="116" spans="1:11" ht="33.75" x14ac:dyDescent="0.25">
      <c r="A116" s="5" t="s">
        <v>374</v>
      </c>
      <c r="B116" s="5" t="s">
        <v>375</v>
      </c>
      <c r="C116" s="18">
        <v>45310</v>
      </c>
      <c r="D116" s="1" t="s">
        <v>278</v>
      </c>
      <c r="E116" s="1" t="s">
        <v>277</v>
      </c>
      <c r="F116" s="1" t="s">
        <v>279</v>
      </c>
      <c r="G116" s="1" t="s">
        <v>280</v>
      </c>
      <c r="H116" s="7">
        <f t="shared" si="1"/>
        <v>80692.88</v>
      </c>
      <c r="I116" s="7">
        <v>67244.070000000007</v>
      </c>
      <c r="J116" s="7">
        <v>13448.81</v>
      </c>
      <c r="K116" s="2" t="s">
        <v>281</v>
      </c>
    </row>
    <row r="117" spans="1:11" x14ac:dyDescent="0.25">
      <c r="A117" s="5" t="s">
        <v>374</v>
      </c>
      <c r="B117" s="5" t="s">
        <v>375</v>
      </c>
      <c r="C117" s="18">
        <v>45310</v>
      </c>
      <c r="D117" s="1" t="s">
        <v>9</v>
      </c>
      <c r="E117" s="1" t="s">
        <v>48</v>
      </c>
      <c r="F117" s="1" t="s">
        <v>282</v>
      </c>
      <c r="G117" s="1" t="s">
        <v>283</v>
      </c>
      <c r="H117" s="7">
        <f t="shared" si="1"/>
        <v>85539.7</v>
      </c>
      <c r="I117" s="7">
        <v>71283.08</v>
      </c>
      <c r="J117" s="7">
        <v>14256.62</v>
      </c>
      <c r="K117" s="2" t="s">
        <v>284</v>
      </c>
    </row>
    <row r="118" spans="1:11" ht="22.5" x14ac:dyDescent="0.25">
      <c r="A118" s="5" t="s">
        <v>374</v>
      </c>
      <c r="B118" s="5" t="s">
        <v>375</v>
      </c>
      <c r="C118" s="18">
        <v>45312</v>
      </c>
      <c r="D118" s="1" t="s">
        <v>91</v>
      </c>
      <c r="E118" s="1" t="s">
        <v>204</v>
      </c>
      <c r="F118" s="1" t="s">
        <v>205</v>
      </c>
      <c r="G118" s="1" t="s">
        <v>285</v>
      </c>
      <c r="H118" s="7">
        <f t="shared" si="1"/>
        <v>10524.98</v>
      </c>
      <c r="I118" s="7">
        <v>10524.98</v>
      </c>
      <c r="J118" s="7">
        <v>0</v>
      </c>
      <c r="K118" s="2" t="s">
        <v>207</v>
      </c>
    </row>
    <row r="119" spans="1:11" ht="22.5" x14ac:dyDescent="0.25">
      <c r="A119" s="5" t="s">
        <v>374</v>
      </c>
      <c r="B119" s="5" t="s">
        <v>375</v>
      </c>
      <c r="C119" s="18">
        <v>45312</v>
      </c>
      <c r="D119" s="1" t="s">
        <v>91</v>
      </c>
      <c r="E119" s="1" t="s">
        <v>204</v>
      </c>
      <c r="F119" s="1" t="s">
        <v>205</v>
      </c>
      <c r="G119" s="1" t="s">
        <v>286</v>
      </c>
      <c r="H119" s="7">
        <f t="shared" si="1"/>
        <v>11800.64</v>
      </c>
      <c r="I119" s="7">
        <v>11800.64</v>
      </c>
      <c r="J119" s="7">
        <v>0</v>
      </c>
      <c r="K119" s="2" t="s">
        <v>207</v>
      </c>
    </row>
    <row r="120" spans="1:11" ht="33.75" x14ac:dyDescent="0.25">
      <c r="A120" s="5" t="s">
        <v>374</v>
      </c>
      <c r="B120" s="5" t="s">
        <v>375</v>
      </c>
      <c r="C120" s="18">
        <v>45313</v>
      </c>
      <c r="D120" s="1" t="s">
        <v>9</v>
      </c>
      <c r="E120" s="1" t="s">
        <v>103</v>
      </c>
      <c r="F120" s="1" t="s">
        <v>287</v>
      </c>
      <c r="G120" s="1" t="s">
        <v>288</v>
      </c>
      <c r="H120" s="7">
        <f t="shared" si="1"/>
        <v>146797.86000000002</v>
      </c>
      <c r="I120" s="7">
        <v>122331.55</v>
      </c>
      <c r="J120" s="7">
        <v>24466.31</v>
      </c>
      <c r="K120" s="2" t="s">
        <v>289</v>
      </c>
    </row>
    <row r="121" spans="1:11" ht="22.5" x14ac:dyDescent="0.25">
      <c r="A121" s="5" t="s">
        <v>374</v>
      </c>
      <c r="B121" s="5" t="s">
        <v>375</v>
      </c>
      <c r="C121" s="18">
        <v>45313</v>
      </c>
      <c r="D121" s="1" t="s">
        <v>9</v>
      </c>
      <c r="E121" s="1" t="s">
        <v>290</v>
      </c>
      <c r="F121" s="1" t="s">
        <v>291</v>
      </c>
      <c r="G121" s="1" t="s">
        <v>292</v>
      </c>
      <c r="H121" s="7">
        <f t="shared" si="1"/>
        <v>54618.48</v>
      </c>
      <c r="I121" s="7">
        <v>45515.4</v>
      </c>
      <c r="J121" s="7">
        <v>9103.08</v>
      </c>
      <c r="K121" s="2" t="s">
        <v>293</v>
      </c>
    </row>
    <row r="122" spans="1:11" x14ac:dyDescent="0.25">
      <c r="A122" s="5" t="s">
        <v>374</v>
      </c>
      <c r="B122" s="5" t="s">
        <v>375</v>
      </c>
      <c r="C122" s="18">
        <v>45313</v>
      </c>
      <c r="D122" s="1" t="s">
        <v>91</v>
      </c>
      <c r="E122" s="1" t="s">
        <v>294</v>
      </c>
      <c r="F122" s="1" t="s">
        <v>295</v>
      </c>
      <c r="G122" s="1" t="s">
        <v>296</v>
      </c>
      <c r="H122" s="7">
        <f t="shared" si="1"/>
        <v>20333.079999999998</v>
      </c>
      <c r="I122" s="7">
        <v>16944.23</v>
      </c>
      <c r="J122" s="7">
        <v>3388.85</v>
      </c>
      <c r="K122" s="2" t="s">
        <v>297</v>
      </c>
    </row>
    <row r="123" spans="1:11" ht="22.5" x14ac:dyDescent="0.25">
      <c r="A123" s="5" t="s">
        <v>374</v>
      </c>
      <c r="B123" s="5" t="s">
        <v>375</v>
      </c>
      <c r="C123" s="18">
        <v>45313</v>
      </c>
      <c r="D123" s="1" t="s">
        <v>298</v>
      </c>
      <c r="E123" s="1" t="s">
        <v>55</v>
      </c>
      <c r="F123" s="1" t="s">
        <v>299</v>
      </c>
      <c r="G123" s="1" t="s">
        <v>300</v>
      </c>
      <c r="H123" s="7">
        <f t="shared" si="1"/>
        <v>66204.25</v>
      </c>
      <c r="I123" s="7">
        <v>66204.25</v>
      </c>
      <c r="J123" s="7">
        <v>0</v>
      </c>
      <c r="K123" s="2" t="s">
        <v>301</v>
      </c>
    </row>
    <row r="124" spans="1:11" x14ac:dyDescent="0.25">
      <c r="A124" s="5" t="s">
        <v>374</v>
      </c>
      <c r="B124" s="5" t="s">
        <v>375</v>
      </c>
      <c r="C124" s="18">
        <v>45313</v>
      </c>
      <c r="D124" s="1" t="s">
        <v>302</v>
      </c>
      <c r="E124" s="1" t="s">
        <v>199</v>
      </c>
      <c r="F124" s="1" t="s">
        <v>303</v>
      </c>
      <c r="G124" s="1" t="s">
        <v>304</v>
      </c>
      <c r="H124" s="7">
        <f t="shared" si="1"/>
        <v>66810</v>
      </c>
      <c r="I124" s="7">
        <v>66810</v>
      </c>
      <c r="J124" s="7">
        <v>0</v>
      </c>
      <c r="K124" s="3"/>
    </row>
    <row r="125" spans="1:11" ht="33.75" x14ac:dyDescent="0.25">
      <c r="A125" s="5" t="s">
        <v>374</v>
      </c>
      <c r="B125" s="5" t="s">
        <v>375</v>
      </c>
      <c r="C125" s="18">
        <v>45313</v>
      </c>
      <c r="D125" s="1" t="s">
        <v>9</v>
      </c>
      <c r="E125" s="1" t="s">
        <v>8</v>
      </c>
      <c r="F125" s="1" t="s">
        <v>117</v>
      </c>
      <c r="G125" s="1" t="s">
        <v>305</v>
      </c>
      <c r="H125" s="7">
        <f t="shared" si="1"/>
        <v>12744</v>
      </c>
      <c r="I125" s="7">
        <v>10620</v>
      </c>
      <c r="J125" s="7">
        <v>2124</v>
      </c>
      <c r="K125" s="2" t="s">
        <v>119</v>
      </c>
    </row>
    <row r="126" spans="1:11" ht="22.5" x14ac:dyDescent="0.25">
      <c r="A126" s="5" t="s">
        <v>374</v>
      </c>
      <c r="B126" s="5" t="s">
        <v>375</v>
      </c>
      <c r="C126" s="18">
        <v>45313</v>
      </c>
      <c r="D126" s="1" t="s">
        <v>9</v>
      </c>
      <c r="E126" s="1" t="s">
        <v>8</v>
      </c>
      <c r="F126" s="1" t="s">
        <v>10</v>
      </c>
      <c r="G126" s="1" t="s">
        <v>306</v>
      </c>
      <c r="H126" s="7">
        <f t="shared" si="1"/>
        <v>27077.02</v>
      </c>
      <c r="I126" s="7">
        <v>22564.18</v>
      </c>
      <c r="J126" s="7">
        <v>4512.84</v>
      </c>
      <c r="K126" s="2" t="s">
        <v>12</v>
      </c>
    </row>
    <row r="127" spans="1:11" ht="22.5" x14ac:dyDescent="0.25">
      <c r="A127" s="5" t="s">
        <v>374</v>
      </c>
      <c r="B127" s="5" t="s">
        <v>375</v>
      </c>
      <c r="C127" s="18">
        <v>45313</v>
      </c>
      <c r="D127" s="1" t="s">
        <v>9</v>
      </c>
      <c r="E127" s="1" t="s">
        <v>8</v>
      </c>
      <c r="F127" s="1" t="s">
        <v>67</v>
      </c>
      <c r="G127" s="1" t="s">
        <v>307</v>
      </c>
      <c r="H127" s="7">
        <f t="shared" si="1"/>
        <v>18010.66</v>
      </c>
      <c r="I127" s="7">
        <v>15008.88</v>
      </c>
      <c r="J127" s="7">
        <v>3001.78</v>
      </c>
      <c r="K127" s="2" t="s">
        <v>69</v>
      </c>
    </row>
    <row r="128" spans="1:11" x14ac:dyDescent="0.25">
      <c r="A128" s="5" t="s">
        <v>374</v>
      </c>
      <c r="B128" s="5" t="s">
        <v>375</v>
      </c>
      <c r="C128" s="18">
        <v>45313</v>
      </c>
      <c r="D128" s="1" t="s">
        <v>9</v>
      </c>
      <c r="E128" s="1" t="s">
        <v>8</v>
      </c>
      <c r="F128" s="1" t="s">
        <v>17</v>
      </c>
      <c r="G128" s="1" t="s">
        <v>308</v>
      </c>
      <c r="H128" s="7">
        <f t="shared" si="1"/>
        <v>18249.12</v>
      </c>
      <c r="I128" s="7">
        <v>15207.6</v>
      </c>
      <c r="J128" s="7">
        <v>3041.52</v>
      </c>
      <c r="K128" s="2" t="s">
        <v>19</v>
      </c>
    </row>
    <row r="129" spans="1:11" x14ac:dyDescent="0.25">
      <c r="A129" s="5" t="s">
        <v>374</v>
      </c>
      <c r="B129" s="5" t="s">
        <v>375</v>
      </c>
      <c r="C129" s="18">
        <v>45313</v>
      </c>
      <c r="D129" s="1" t="s">
        <v>9</v>
      </c>
      <c r="E129" s="1" t="s">
        <v>8</v>
      </c>
      <c r="F129" s="1" t="s">
        <v>17</v>
      </c>
      <c r="G129" s="1" t="s">
        <v>309</v>
      </c>
      <c r="H129" s="7">
        <f t="shared" si="1"/>
        <v>45622.8</v>
      </c>
      <c r="I129" s="7">
        <v>38019</v>
      </c>
      <c r="J129" s="7">
        <v>7603.8</v>
      </c>
      <c r="K129" s="2" t="s">
        <v>19</v>
      </c>
    </row>
    <row r="130" spans="1:11" ht="33.75" x14ac:dyDescent="0.25">
      <c r="A130" s="5" t="s">
        <v>374</v>
      </c>
      <c r="B130" s="5" t="s">
        <v>375</v>
      </c>
      <c r="C130" s="18">
        <v>45313</v>
      </c>
      <c r="D130" s="1" t="s">
        <v>9</v>
      </c>
      <c r="E130" s="1" t="s">
        <v>8</v>
      </c>
      <c r="F130" s="1" t="s">
        <v>130</v>
      </c>
      <c r="G130" s="1" t="s">
        <v>310</v>
      </c>
      <c r="H130" s="7">
        <f t="shared" si="1"/>
        <v>14493.53</v>
      </c>
      <c r="I130" s="7">
        <v>12077.94</v>
      </c>
      <c r="J130" s="7">
        <v>2415.59</v>
      </c>
      <c r="K130" s="2" t="s">
        <v>132</v>
      </c>
    </row>
    <row r="131" spans="1:11" ht="22.5" x14ac:dyDescent="0.25">
      <c r="A131" s="5" t="s">
        <v>374</v>
      </c>
      <c r="B131" s="5" t="s">
        <v>375</v>
      </c>
      <c r="C131" s="18">
        <v>45313</v>
      </c>
      <c r="D131" s="1" t="s">
        <v>9</v>
      </c>
      <c r="E131" s="1" t="s">
        <v>8</v>
      </c>
      <c r="F131" s="1" t="s">
        <v>138</v>
      </c>
      <c r="G131" s="1" t="s">
        <v>311</v>
      </c>
      <c r="H131" s="7">
        <f t="shared" si="1"/>
        <v>22813.48</v>
      </c>
      <c r="I131" s="7">
        <v>19011.23</v>
      </c>
      <c r="J131" s="7">
        <v>3802.25</v>
      </c>
      <c r="K131" s="2" t="s">
        <v>140</v>
      </c>
    </row>
    <row r="132" spans="1:11" ht="22.5" x14ac:dyDescent="0.25">
      <c r="A132" s="5" t="s">
        <v>374</v>
      </c>
      <c r="B132" s="5" t="s">
        <v>375</v>
      </c>
      <c r="C132" s="18">
        <v>45313</v>
      </c>
      <c r="D132" s="1" t="s">
        <v>9</v>
      </c>
      <c r="E132" s="1" t="s">
        <v>8</v>
      </c>
      <c r="F132" s="1" t="s">
        <v>138</v>
      </c>
      <c r="G132" s="1" t="s">
        <v>312</v>
      </c>
      <c r="H132" s="7">
        <f t="shared" ref="H132:H164" si="2">SUM(I132+J132)</f>
        <v>28406.54</v>
      </c>
      <c r="I132" s="7">
        <v>23672.12</v>
      </c>
      <c r="J132" s="7">
        <v>4734.42</v>
      </c>
      <c r="K132" s="2" t="s">
        <v>140</v>
      </c>
    </row>
    <row r="133" spans="1:11" ht="22.5" x14ac:dyDescent="0.25">
      <c r="A133" s="5" t="s">
        <v>374</v>
      </c>
      <c r="B133" s="5" t="s">
        <v>375</v>
      </c>
      <c r="C133" s="18">
        <v>45313</v>
      </c>
      <c r="D133" s="1" t="s">
        <v>9</v>
      </c>
      <c r="E133" s="1" t="s">
        <v>8</v>
      </c>
      <c r="F133" s="1" t="s">
        <v>138</v>
      </c>
      <c r="G133" s="1" t="s">
        <v>313</v>
      </c>
      <c r="H133" s="7">
        <f t="shared" si="2"/>
        <v>20224.669999999998</v>
      </c>
      <c r="I133" s="7">
        <v>16853.89</v>
      </c>
      <c r="J133" s="7">
        <v>3370.78</v>
      </c>
      <c r="K133" s="2" t="s">
        <v>140</v>
      </c>
    </row>
    <row r="134" spans="1:11" ht="22.5" x14ac:dyDescent="0.25">
      <c r="A134" s="5" t="s">
        <v>374</v>
      </c>
      <c r="B134" s="5" t="s">
        <v>375</v>
      </c>
      <c r="C134" s="18">
        <v>45313</v>
      </c>
      <c r="D134" s="1" t="s">
        <v>9</v>
      </c>
      <c r="E134" s="1" t="s">
        <v>8</v>
      </c>
      <c r="F134" s="1" t="s">
        <v>138</v>
      </c>
      <c r="G134" s="1" t="s">
        <v>314</v>
      </c>
      <c r="H134" s="7">
        <f t="shared" si="2"/>
        <v>22617.199999999997</v>
      </c>
      <c r="I134" s="7">
        <v>18847.669999999998</v>
      </c>
      <c r="J134" s="7">
        <v>3769.53</v>
      </c>
      <c r="K134" s="2" t="s">
        <v>140</v>
      </c>
    </row>
    <row r="135" spans="1:11" x14ac:dyDescent="0.25">
      <c r="A135" s="5" t="s">
        <v>374</v>
      </c>
      <c r="B135" s="5" t="s">
        <v>375</v>
      </c>
      <c r="C135" s="18">
        <v>45313</v>
      </c>
      <c r="D135" s="1" t="s">
        <v>9</v>
      </c>
      <c r="E135" s="1" t="s">
        <v>8</v>
      </c>
      <c r="F135" s="1" t="s">
        <v>24</v>
      </c>
      <c r="G135" s="1" t="s">
        <v>315</v>
      </c>
      <c r="H135" s="7">
        <f t="shared" si="2"/>
        <v>30357.119999999999</v>
      </c>
      <c r="I135" s="7">
        <v>25297.599999999999</v>
      </c>
      <c r="J135" s="7">
        <v>5059.5200000000004</v>
      </c>
      <c r="K135" s="2" t="s">
        <v>26</v>
      </c>
    </row>
    <row r="136" spans="1:11" x14ac:dyDescent="0.25">
      <c r="A136" s="5" t="s">
        <v>374</v>
      </c>
      <c r="B136" s="5" t="s">
        <v>375</v>
      </c>
      <c r="C136" s="18">
        <v>45313</v>
      </c>
      <c r="D136" s="1" t="s">
        <v>9</v>
      </c>
      <c r="E136" s="1" t="s">
        <v>8</v>
      </c>
      <c r="F136" s="1" t="s">
        <v>24</v>
      </c>
      <c r="G136" s="1" t="s">
        <v>316</v>
      </c>
      <c r="H136" s="7">
        <f t="shared" si="2"/>
        <v>15504</v>
      </c>
      <c r="I136" s="7">
        <v>12920</v>
      </c>
      <c r="J136" s="7">
        <v>2584</v>
      </c>
      <c r="K136" s="2" t="s">
        <v>26</v>
      </c>
    </row>
    <row r="137" spans="1:11" x14ac:dyDescent="0.25">
      <c r="A137" s="5" t="s">
        <v>374</v>
      </c>
      <c r="B137" s="5" t="s">
        <v>375</v>
      </c>
      <c r="C137" s="18">
        <v>45313</v>
      </c>
      <c r="D137" s="1" t="s">
        <v>9</v>
      </c>
      <c r="E137" s="1" t="s">
        <v>8</v>
      </c>
      <c r="F137" s="1" t="s">
        <v>24</v>
      </c>
      <c r="G137" s="1" t="s">
        <v>317</v>
      </c>
      <c r="H137" s="7">
        <f t="shared" si="2"/>
        <v>64339.199999999997</v>
      </c>
      <c r="I137" s="7">
        <v>53616</v>
      </c>
      <c r="J137" s="7">
        <v>10723.2</v>
      </c>
      <c r="K137" s="2" t="s">
        <v>26</v>
      </c>
    </row>
    <row r="138" spans="1:11" x14ac:dyDescent="0.25">
      <c r="A138" s="5" t="s">
        <v>374</v>
      </c>
      <c r="B138" s="5" t="s">
        <v>375</v>
      </c>
      <c r="C138" s="18">
        <v>45313</v>
      </c>
      <c r="D138" s="1" t="s">
        <v>9</v>
      </c>
      <c r="E138" s="1" t="s">
        <v>8</v>
      </c>
      <c r="F138" s="1" t="s">
        <v>24</v>
      </c>
      <c r="G138" s="1" t="s">
        <v>318</v>
      </c>
      <c r="H138" s="7">
        <f t="shared" si="2"/>
        <v>18240</v>
      </c>
      <c r="I138" s="7">
        <v>15200</v>
      </c>
      <c r="J138" s="7">
        <v>3040</v>
      </c>
      <c r="K138" s="2" t="s">
        <v>26</v>
      </c>
    </row>
    <row r="139" spans="1:11" x14ac:dyDescent="0.25">
      <c r="A139" s="5" t="s">
        <v>374</v>
      </c>
      <c r="B139" s="5" t="s">
        <v>375</v>
      </c>
      <c r="C139" s="18">
        <v>45313</v>
      </c>
      <c r="D139" s="1" t="s">
        <v>9</v>
      </c>
      <c r="E139" s="1" t="s">
        <v>179</v>
      </c>
      <c r="F139" s="1" t="s">
        <v>319</v>
      </c>
      <c r="G139" s="1" t="s">
        <v>320</v>
      </c>
      <c r="H139" s="7">
        <f t="shared" si="2"/>
        <v>47014.94</v>
      </c>
      <c r="I139" s="7">
        <v>39179.120000000003</v>
      </c>
      <c r="J139" s="7">
        <v>7835.82</v>
      </c>
      <c r="K139" s="2" t="s">
        <v>321</v>
      </c>
    </row>
    <row r="140" spans="1:11" ht="33.75" x14ac:dyDescent="0.25">
      <c r="A140" s="5" t="s">
        <v>374</v>
      </c>
      <c r="B140" s="5" t="s">
        <v>375</v>
      </c>
      <c r="C140" s="18">
        <v>45313</v>
      </c>
      <c r="D140" s="1" t="s">
        <v>9</v>
      </c>
      <c r="E140" s="1" t="s">
        <v>32</v>
      </c>
      <c r="F140" s="1" t="s">
        <v>33</v>
      </c>
      <c r="G140" s="1" t="s">
        <v>322</v>
      </c>
      <c r="H140" s="7">
        <f t="shared" si="2"/>
        <v>253912.16999999998</v>
      </c>
      <c r="I140" s="7">
        <v>211599.71</v>
      </c>
      <c r="J140" s="7">
        <v>42312.46</v>
      </c>
      <c r="K140" s="2" t="s">
        <v>35</v>
      </c>
    </row>
    <row r="141" spans="1:11" ht="22.5" x14ac:dyDescent="0.25">
      <c r="A141" s="5" t="s">
        <v>374</v>
      </c>
      <c r="B141" s="5" t="s">
        <v>375</v>
      </c>
      <c r="C141" s="18">
        <v>45313</v>
      </c>
      <c r="D141" s="1" t="s">
        <v>9</v>
      </c>
      <c r="E141" s="1" t="s">
        <v>48</v>
      </c>
      <c r="F141" s="1" t="s">
        <v>323</v>
      </c>
      <c r="G141" s="1" t="s">
        <v>324</v>
      </c>
      <c r="H141" s="7">
        <f t="shared" si="2"/>
        <v>14790.849999999999</v>
      </c>
      <c r="I141" s="7">
        <v>12325.71</v>
      </c>
      <c r="J141" s="7">
        <v>2465.14</v>
      </c>
      <c r="K141" s="3"/>
    </row>
    <row r="142" spans="1:11" ht="22.5" x14ac:dyDescent="0.25">
      <c r="A142" s="5" t="s">
        <v>374</v>
      </c>
      <c r="B142" s="5" t="s">
        <v>375</v>
      </c>
      <c r="C142" s="18">
        <v>45313</v>
      </c>
      <c r="D142" s="1" t="s">
        <v>9</v>
      </c>
      <c r="E142" s="1" t="s">
        <v>48</v>
      </c>
      <c r="F142" s="1" t="s">
        <v>323</v>
      </c>
      <c r="G142" s="1" t="s">
        <v>325</v>
      </c>
      <c r="H142" s="7">
        <f t="shared" si="2"/>
        <v>14550.44</v>
      </c>
      <c r="I142" s="7">
        <v>12125.37</v>
      </c>
      <c r="J142" s="7">
        <v>2425.0700000000002</v>
      </c>
      <c r="K142" s="3"/>
    </row>
    <row r="143" spans="1:11" ht="22.5" x14ac:dyDescent="0.25">
      <c r="A143" s="5" t="s">
        <v>374</v>
      </c>
      <c r="B143" s="5" t="s">
        <v>375</v>
      </c>
      <c r="C143" s="18">
        <v>45313</v>
      </c>
      <c r="D143" s="1" t="s">
        <v>9</v>
      </c>
      <c r="E143" s="1" t="s">
        <v>48</v>
      </c>
      <c r="F143" s="1" t="s">
        <v>323</v>
      </c>
      <c r="G143" s="1" t="s">
        <v>326</v>
      </c>
      <c r="H143" s="7">
        <f t="shared" si="2"/>
        <v>18478.98</v>
      </c>
      <c r="I143" s="7">
        <v>15399.15</v>
      </c>
      <c r="J143" s="7">
        <v>3079.83</v>
      </c>
      <c r="K143" s="3"/>
    </row>
    <row r="144" spans="1:11" ht="33.75" x14ac:dyDescent="0.25">
      <c r="A144" s="5" t="s">
        <v>374</v>
      </c>
      <c r="B144" s="5" t="s">
        <v>375</v>
      </c>
      <c r="C144" s="18">
        <v>45313</v>
      </c>
      <c r="D144" s="1" t="s">
        <v>328</v>
      </c>
      <c r="E144" s="1" t="s">
        <v>327</v>
      </c>
      <c r="F144" s="1" t="s">
        <v>329</v>
      </c>
      <c r="G144" s="1" t="s">
        <v>330</v>
      </c>
      <c r="H144" s="7">
        <f t="shared" si="2"/>
        <v>53508.539999999994</v>
      </c>
      <c r="I144" s="7">
        <v>44590.45</v>
      </c>
      <c r="J144" s="7">
        <v>8918.09</v>
      </c>
      <c r="K144" s="2" t="s">
        <v>331</v>
      </c>
    </row>
    <row r="145" spans="1:11" ht="22.5" x14ac:dyDescent="0.25">
      <c r="A145" s="5" t="s">
        <v>374</v>
      </c>
      <c r="B145" s="5" t="s">
        <v>375</v>
      </c>
      <c r="C145" s="18">
        <v>45314</v>
      </c>
      <c r="D145" s="1" t="s">
        <v>332</v>
      </c>
      <c r="E145" s="1" t="s">
        <v>107</v>
      </c>
      <c r="F145" s="1" t="s">
        <v>109</v>
      </c>
      <c r="G145" s="1" t="s">
        <v>333</v>
      </c>
      <c r="H145" s="7">
        <f t="shared" si="2"/>
        <v>15480</v>
      </c>
      <c r="I145" s="7">
        <v>12900</v>
      </c>
      <c r="J145" s="7">
        <v>2580</v>
      </c>
      <c r="K145" s="2" t="s">
        <v>111</v>
      </c>
    </row>
    <row r="146" spans="1:11" ht="22.5" x14ac:dyDescent="0.25">
      <c r="A146" s="5" t="s">
        <v>374</v>
      </c>
      <c r="B146" s="5" t="s">
        <v>375</v>
      </c>
      <c r="C146" s="18">
        <v>45314</v>
      </c>
      <c r="D146" s="1" t="s">
        <v>38</v>
      </c>
      <c r="E146" s="1" t="s">
        <v>37</v>
      </c>
      <c r="F146" s="1" t="s">
        <v>39</v>
      </c>
      <c r="G146" s="1" t="s">
        <v>334</v>
      </c>
      <c r="H146" s="7">
        <f t="shared" si="2"/>
        <v>439364.05999999994</v>
      </c>
      <c r="I146" s="7">
        <v>366136.72</v>
      </c>
      <c r="J146" s="7">
        <v>73227.34</v>
      </c>
      <c r="K146" s="2" t="s">
        <v>41</v>
      </c>
    </row>
    <row r="147" spans="1:11" ht="22.5" x14ac:dyDescent="0.25">
      <c r="A147" s="5" t="s">
        <v>374</v>
      </c>
      <c r="B147" s="5" t="s">
        <v>375</v>
      </c>
      <c r="C147" s="18">
        <v>45314</v>
      </c>
      <c r="D147" s="1" t="s">
        <v>336</v>
      </c>
      <c r="E147" s="1" t="s">
        <v>335</v>
      </c>
      <c r="F147" s="1" t="s">
        <v>337</v>
      </c>
      <c r="G147" s="1" t="s">
        <v>338</v>
      </c>
      <c r="H147" s="7">
        <f t="shared" si="2"/>
        <v>15840</v>
      </c>
      <c r="I147" s="7">
        <v>13200</v>
      </c>
      <c r="J147" s="7">
        <v>2640</v>
      </c>
      <c r="K147" s="2" t="s">
        <v>339</v>
      </c>
    </row>
    <row r="148" spans="1:11" ht="33.75" x14ac:dyDescent="0.25">
      <c r="A148" s="5" t="s">
        <v>374</v>
      </c>
      <c r="B148" s="5" t="s">
        <v>375</v>
      </c>
      <c r="C148" s="18">
        <v>45314</v>
      </c>
      <c r="D148" s="1" t="s">
        <v>9</v>
      </c>
      <c r="E148" s="1" t="s">
        <v>32</v>
      </c>
      <c r="F148" s="1" t="s">
        <v>33</v>
      </c>
      <c r="G148" s="1" t="s">
        <v>340</v>
      </c>
      <c r="H148" s="7">
        <f t="shared" si="2"/>
        <v>186267.02</v>
      </c>
      <c r="I148" s="7">
        <v>155348.28</v>
      </c>
      <c r="J148" s="7">
        <v>30918.74</v>
      </c>
      <c r="K148" s="2" t="s">
        <v>35</v>
      </c>
    </row>
    <row r="149" spans="1:11" x14ac:dyDescent="0.25">
      <c r="A149" s="5" t="s">
        <v>374</v>
      </c>
      <c r="B149" s="5" t="s">
        <v>375</v>
      </c>
      <c r="C149" s="18">
        <v>45314</v>
      </c>
      <c r="D149" s="1" t="s">
        <v>9</v>
      </c>
      <c r="E149" s="1" t="s">
        <v>48</v>
      </c>
      <c r="F149" s="1" t="s">
        <v>341</v>
      </c>
      <c r="G149" s="1" t="s">
        <v>342</v>
      </c>
      <c r="H149" s="7">
        <f t="shared" si="2"/>
        <v>20455.2</v>
      </c>
      <c r="I149" s="7">
        <v>17046</v>
      </c>
      <c r="J149" s="7">
        <v>3409.2</v>
      </c>
      <c r="K149" s="3"/>
    </row>
    <row r="150" spans="1:11" ht="22.5" x14ac:dyDescent="0.25">
      <c r="A150" s="5" t="s">
        <v>374</v>
      </c>
      <c r="B150" s="5" t="s">
        <v>375</v>
      </c>
      <c r="C150" s="18">
        <v>45315</v>
      </c>
      <c r="D150" s="1" t="s">
        <v>38</v>
      </c>
      <c r="E150" s="1" t="s">
        <v>37</v>
      </c>
      <c r="F150" s="1" t="s">
        <v>39</v>
      </c>
      <c r="G150" s="1" t="s">
        <v>343</v>
      </c>
      <c r="H150" s="7">
        <f t="shared" si="2"/>
        <v>12480</v>
      </c>
      <c r="I150" s="7">
        <v>10400</v>
      </c>
      <c r="J150" s="7">
        <v>2080</v>
      </c>
      <c r="K150" s="2" t="s">
        <v>41</v>
      </c>
    </row>
    <row r="151" spans="1:11" ht="22.5" x14ac:dyDescent="0.25">
      <c r="A151" s="5" t="s">
        <v>374</v>
      </c>
      <c r="B151" s="5" t="s">
        <v>375</v>
      </c>
      <c r="C151" s="18">
        <v>45315</v>
      </c>
      <c r="D151" s="1" t="s">
        <v>38</v>
      </c>
      <c r="E151" s="1" t="s">
        <v>37</v>
      </c>
      <c r="F151" s="1" t="s">
        <v>39</v>
      </c>
      <c r="G151" s="1" t="s">
        <v>344</v>
      </c>
      <c r="H151" s="7">
        <f t="shared" si="2"/>
        <v>31200</v>
      </c>
      <c r="I151" s="7">
        <v>26000</v>
      </c>
      <c r="J151" s="7">
        <v>5200</v>
      </c>
      <c r="K151" s="2" t="s">
        <v>41</v>
      </c>
    </row>
    <row r="152" spans="1:11" ht="22.5" x14ac:dyDescent="0.25">
      <c r="A152" s="5" t="s">
        <v>374</v>
      </c>
      <c r="B152" s="5" t="s">
        <v>375</v>
      </c>
      <c r="C152" s="18">
        <v>45315</v>
      </c>
      <c r="D152" s="1" t="s">
        <v>38</v>
      </c>
      <c r="E152" s="1" t="s">
        <v>37</v>
      </c>
      <c r="F152" s="1" t="s">
        <v>39</v>
      </c>
      <c r="G152" s="1" t="s">
        <v>345</v>
      </c>
      <c r="H152" s="7">
        <f t="shared" si="2"/>
        <v>13344.88</v>
      </c>
      <c r="I152" s="7">
        <v>13344.88</v>
      </c>
      <c r="J152" s="7">
        <v>0</v>
      </c>
      <c r="K152" s="2" t="s">
        <v>41</v>
      </c>
    </row>
    <row r="153" spans="1:11" ht="33.75" x14ac:dyDescent="0.25">
      <c r="A153" s="5" t="s">
        <v>374</v>
      </c>
      <c r="B153" s="5" t="s">
        <v>375</v>
      </c>
      <c r="C153" s="18">
        <v>45316</v>
      </c>
      <c r="D153" s="1" t="s">
        <v>9</v>
      </c>
      <c r="E153" s="1" t="s">
        <v>51</v>
      </c>
      <c r="F153" s="1" t="s">
        <v>346</v>
      </c>
      <c r="G153" s="1" t="s">
        <v>347</v>
      </c>
      <c r="H153" s="7">
        <f t="shared" si="2"/>
        <v>31451</v>
      </c>
      <c r="I153" s="7">
        <v>31451</v>
      </c>
      <c r="J153" s="7">
        <v>0</v>
      </c>
      <c r="K153" s="3"/>
    </row>
    <row r="154" spans="1:11" ht="22.5" x14ac:dyDescent="0.25">
      <c r="A154" s="5" t="s">
        <v>374</v>
      </c>
      <c r="B154" s="5" t="s">
        <v>375</v>
      </c>
      <c r="C154" s="18">
        <v>45317</v>
      </c>
      <c r="D154" s="1" t="s">
        <v>9</v>
      </c>
      <c r="E154" s="1" t="s">
        <v>179</v>
      </c>
      <c r="F154" s="1" t="s">
        <v>348</v>
      </c>
      <c r="G154" s="1" t="s">
        <v>349</v>
      </c>
      <c r="H154" s="7">
        <f t="shared" si="2"/>
        <v>19346.400000000001</v>
      </c>
      <c r="I154" s="7">
        <v>16122</v>
      </c>
      <c r="J154" s="7">
        <v>3224.4</v>
      </c>
      <c r="K154" s="2" t="s">
        <v>350</v>
      </c>
    </row>
    <row r="155" spans="1:11" ht="22.5" x14ac:dyDescent="0.25">
      <c r="A155" s="5" t="s">
        <v>374</v>
      </c>
      <c r="B155" s="5" t="s">
        <v>375</v>
      </c>
      <c r="C155" s="18">
        <v>45317</v>
      </c>
      <c r="D155" s="1" t="s">
        <v>9</v>
      </c>
      <c r="E155" s="1" t="s">
        <v>48</v>
      </c>
      <c r="F155" s="1" t="s">
        <v>183</v>
      </c>
      <c r="G155" s="1" t="s">
        <v>351</v>
      </c>
      <c r="H155" s="7">
        <f t="shared" si="2"/>
        <v>19446</v>
      </c>
      <c r="I155" s="7">
        <v>16205</v>
      </c>
      <c r="J155" s="7">
        <v>3241</v>
      </c>
      <c r="K155" s="3"/>
    </row>
    <row r="156" spans="1:11" ht="33.75" x14ac:dyDescent="0.25">
      <c r="A156" s="5" t="s">
        <v>374</v>
      </c>
      <c r="B156" s="5" t="s">
        <v>375</v>
      </c>
      <c r="C156" s="18">
        <v>45320</v>
      </c>
      <c r="D156" s="1" t="s">
        <v>237</v>
      </c>
      <c r="E156" s="1" t="s">
        <v>42</v>
      </c>
      <c r="F156" s="1" t="s">
        <v>238</v>
      </c>
      <c r="G156" s="1" t="s">
        <v>352</v>
      </c>
      <c r="H156" s="7">
        <f t="shared" si="2"/>
        <v>13824</v>
      </c>
      <c r="I156" s="7">
        <v>11520</v>
      </c>
      <c r="J156" s="7">
        <v>2304</v>
      </c>
      <c r="K156" s="2" t="s">
        <v>240</v>
      </c>
    </row>
    <row r="157" spans="1:11" ht="33.75" x14ac:dyDescent="0.25">
      <c r="A157" s="5" t="s">
        <v>374</v>
      </c>
      <c r="B157" s="5" t="s">
        <v>375</v>
      </c>
      <c r="C157" s="18">
        <v>45320</v>
      </c>
      <c r="D157" s="1" t="s">
        <v>9</v>
      </c>
      <c r="E157" s="1" t="s">
        <v>32</v>
      </c>
      <c r="F157" s="1" t="s">
        <v>33</v>
      </c>
      <c r="G157" s="1" t="s">
        <v>353</v>
      </c>
      <c r="H157" s="7">
        <f t="shared" si="2"/>
        <v>203038.06</v>
      </c>
      <c r="I157" s="7">
        <v>169301.61</v>
      </c>
      <c r="J157" s="7">
        <v>33736.449999999997</v>
      </c>
      <c r="K157" s="2" t="s">
        <v>35</v>
      </c>
    </row>
    <row r="158" spans="1:11" ht="33.75" x14ac:dyDescent="0.25">
      <c r="A158" s="5" t="s">
        <v>374</v>
      </c>
      <c r="B158" s="5" t="s">
        <v>375</v>
      </c>
      <c r="C158" s="18">
        <v>45320</v>
      </c>
      <c r="D158" s="1" t="s">
        <v>9</v>
      </c>
      <c r="E158" s="1" t="s">
        <v>32</v>
      </c>
      <c r="F158" s="1" t="s">
        <v>33</v>
      </c>
      <c r="G158" s="1" t="s">
        <v>354</v>
      </c>
      <c r="H158" s="7">
        <f t="shared" si="2"/>
        <v>251309.34</v>
      </c>
      <c r="I158" s="7">
        <v>209445.33</v>
      </c>
      <c r="J158" s="7">
        <v>41864.01</v>
      </c>
      <c r="K158" s="2" t="s">
        <v>35</v>
      </c>
    </row>
    <row r="159" spans="1:11" ht="22.5" x14ac:dyDescent="0.25">
      <c r="A159" s="5" t="s">
        <v>374</v>
      </c>
      <c r="B159" s="5" t="s">
        <v>375</v>
      </c>
      <c r="C159" s="18">
        <v>45320</v>
      </c>
      <c r="D159" s="1" t="s">
        <v>356</v>
      </c>
      <c r="E159" s="1" t="s">
        <v>355</v>
      </c>
      <c r="F159" s="1" t="s">
        <v>357</v>
      </c>
      <c r="G159" s="1" t="s">
        <v>358</v>
      </c>
      <c r="H159" s="7">
        <f t="shared" si="2"/>
        <v>14950</v>
      </c>
      <c r="I159" s="7">
        <v>14950</v>
      </c>
      <c r="J159" s="7">
        <v>0</v>
      </c>
      <c r="K159" s="3"/>
    </row>
    <row r="160" spans="1:11" x14ac:dyDescent="0.25">
      <c r="A160" s="5" t="s">
        <v>374</v>
      </c>
      <c r="B160" s="5" t="s">
        <v>375</v>
      </c>
      <c r="C160" s="18">
        <v>45321</v>
      </c>
      <c r="D160" s="1" t="s">
        <v>9</v>
      </c>
      <c r="E160" s="1" t="s">
        <v>179</v>
      </c>
      <c r="F160" s="1" t="s">
        <v>359</v>
      </c>
      <c r="G160" s="1" t="s">
        <v>360</v>
      </c>
      <c r="H160" s="7">
        <f t="shared" si="2"/>
        <v>28912.449999999997</v>
      </c>
      <c r="I160" s="7">
        <v>24093.71</v>
      </c>
      <c r="J160" s="7">
        <v>4818.74</v>
      </c>
      <c r="K160" s="2" t="s">
        <v>361</v>
      </c>
    </row>
    <row r="161" spans="1:11" x14ac:dyDescent="0.25">
      <c r="A161" s="5" t="s">
        <v>374</v>
      </c>
      <c r="B161" s="5" t="s">
        <v>375</v>
      </c>
      <c r="C161" s="18">
        <v>45321</v>
      </c>
      <c r="D161" s="1" t="s">
        <v>9</v>
      </c>
      <c r="E161" s="1" t="s">
        <v>179</v>
      </c>
      <c r="F161" s="1" t="s">
        <v>362</v>
      </c>
      <c r="G161" s="1" t="s">
        <v>363</v>
      </c>
      <c r="H161" s="7">
        <f t="shared" si="2"/>
        <v>161460</v>
      </c>
      <c r="I161" s="7">
        <v>134550</v>
      </c>
      <c r="J161" s="7">
        <v>26910</v>
      </c>
      <c r="K161" s="2" t="s">
        <v>364</v>
      </c>
    </row>
    <row r="162" spans="1:11" ht="22.5" x14ac:dyDescent="0.25">
      <c r="A162" s="5" t="s">
        <v>374</v>
      </c>
      <c r="B162" s="5" t="s">
        <v>375</v>
      </c>
      <c r="C162" s="18">
        <v>45321</v>
      </c>
      <c r="D162" s="1" t="s">
        <v>71</v>
      </c>
      <c r="E162" s="1" t="s">
        <v>70</v>
      </c>
      <c r="F162" s="1" t="s">
        <v>72</v>
      </c>
      <c r="G162" s="1" t="s">
        <v>365</v>
      </c>
      <c r="H162" s="7">
        <f t="shared" si="2"/>
        <v>54000</v>
      </c>
      <c r="I162" s="7">
        <v>45000</v>
      </c>
      <c r="J162" s="7">
        <v>9000</v>
      </c>
      <c r="K162" s="2" t="s">
        <v>74</v>
      </c>
    </row>
    <row r="163" spans="1:11" ht="22.5" x14ac:dyDescent="0.25">
      <c r="A163" s="5" t="s">
        <v>374</v>
      </c>
      <c r="B163" s="5" t="s">
        <v>375</v>
      </c>
      <c r="C163" s="18">
        <v>45322</v>
      </c>
      <c r="D163" s="1" t="s">
        <v>91</v>
      </c>
      <c r="E163" s="1" t="s">
        <v>294</v>
      </c>
      <c r="F163" s="1" t="s">
        <v>366</v>
      </c>
      <c r="G163" s="1" t="s">
        <v>367</v>
      </c>
      <c r="H163" s="7">
        <f t="shared" si="2"/>
        <v>32055.480000000003</v>
      </c>
      <c r="I163" s="7">
        <v>26712.9</v>
      </c>
      <c r="J163" s="7">
        <v>5342.58</v>
      </c>
      <c r="K163" s="2" t="s">
        <v>368</v>
      </c>
    </row>
    <row r="164" spans="1:11" ht="22.5" x14ac:dyDescent="0.25">
      <c r="A164" s="5" t="s">
        <v>374</v>
      </c>
      <c r="B164" s="5" t="s">
        <v>375</v>
      </c>
      <c r="C164" s="18">
        <v>45322</v>
      </c>
      <c r="D164" s="1" t="s">
        <v>9</v>
      </c>
      <c r="E164" s="1" t="s">
        <v>179</v>
      </c>
      <c r="F164" s="1" t="s">
        <v>369</v>
      </c>
      <c r="G164" s="1" t="s">
        <v>370</v>
      </c>
      <c r="H164" s="7">
        <f t="shared" si="2"/>
        <v>61390.8</v>
      </c>
      <c r="I164" s="7">
        <v>51159</v>
      </c>
      <c r="J164" s="7">
        <v>10231.799999999999</v>
      </c>
      <c r="K164" s="2" t="s">
        <v>371</v>
      </c>
    </row>
  </sheetData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2024-02-02T13:37:15Z</dcterms:created>
  <dcterms:modified xsi:type="dcterms:W3CDTF">2024-02-06T09:31:10Z</dcterms:modified>
</cp:coreProperties>
</file>