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7. Data &amp; Information\27. Procurement Intranet\0. Internet Pages\Over £10k 2025-26\"/>
    </mc:Choice>
  </mc:AlternateContent>
  <bookViews>
    <workbookView xWindow="0" yWindow="0" windowWidth="24000" windowHeight="9000"/>
  </bookViews>
  <sheets>
    <sheet name="Sheet1" sheetId="1" r:id="rId1"/>
  </sheets>
  <definedNames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3" i="1"/>
</calcChain>
</file>

<file path=xl/sharedStrings.xml><?xml version="1.0" encoding="utf-8"?>
<sst xmlns="http://schemas.openxmlformats.org/spreadsheetml/2006/main" count="992" uniqueCount="244">
  <si>
    <t>Invoice Received Date</t>
  </si>
  <si>
    <t>Cost Centre Code Desc</t>
  </si>
  <si>
    <t>Subjective Code Desc</t>
  </si>
  <si>
    <t>Supplier Name</t>
  </si>
  <si>
    <t>Purchase Invoice Number</t>
  </si>
  <si>
    <t>Header Amount</t>
  </si>
  <si>
    <t>Invoice Amount</t>
  </si>
  <si>
    <t>Tax Amount</t>
  </si>
  <si>
    <t>Supplier VAT Reg Number</t>
  </si>
  <si>
    <t>Balance Sheet</t>
  </si>
  <si>
    <t>Med Equip Additions</t>
  </si>
  <si>
    <t>SUPPLY CHAIN COORDINATION LIMITED</t>
  </si>
  <si>
    <t>NonNHS Trade Pybls Curr</t>
  </si>
  <si>
    <t>NonRes Bldg Additions</t>
  </si>
  <si>
    <t>CGA PROJECT MANAGEMENT LTD</t>
  </si>
  <si>
    <t>Payroll Ded'ns N/S Curr</t>
  </si>
  <si>
    <t>TUSKERDIRECT LTD</t>
  </si>
  <si>
    <t>GB244155576a</t>
  </si>
  <si>
    <t>Stocks Raw Materials</t>
  </si>
  <si>
    <t>DONCASTER &amp; BASSETLAW HEALTHCARE SERVICES LTD</t>
  </si>
  <si>
    <t>INV0248</t>
  </si>
  <si>
    <t>331 7291 16</t>
  </si>
  <si>
    <t>INV0249</t>
  </si>
  <si>
    <t>External Registrar Suspense</t>
  </si>
  <si>
    <t>Senior House Officer</t>
  </si>
  <si>
    <t>SHEFFIELD TEACHING HOSPITALS NHS FOUNDATION TRUST</t>
  </si>
  <si>
    <t>Medical Technical Services DRI</t>
  </si>
  <si>
    <t>Med &amp; Surg Maint Contract</t>
  </si>
  <si>
    <t>INTUITIVE SURGICAL LTD</t>
  </si>
  <si>
    <t>NURSE CPD</t>
  </si>
  <si>
    <t>Course Fees</t>
  </si>
  <si>
    <t>UNIVERSITY OF SHEFFIELD</t>
  </si>
  <si>
    <t>Recharge a/c - Bank Nurse</t>
  </si>
  <si>
    <t>Bank Nurse : Qualified</t>
  </si>
  <si>
    <t>NHS PROFESSIONALS LTD</t>
  </si>
  <si>
    <t>I000093621PGB01</t>
  </si>
  <si>
    <t>983 501 510</t>
  </si>
  <si>
    <t>Transport</t>
  </si>
  <si>
    <t>Taxi &amp; Other Vehicle Hire</t>
  </si>
  <si>
    <t>WILFREDA BEEHIVE LTD</t>
  </si>
  <si>
    <t>Winter Pressure</t>
  </si>
  <si>
    <t>Senior Manager Band 8C</t>
  </si>
  <si>
    <t>SECURE SOLUTIONS GROUP LTD</t>
  </si>
  <si>
    <t>250316250331PTSDRI</t>
  </si>
  <si>
    <t>X Ray</t>
  </si>
  <si>
    <t>Equip Maint Contracts</t>
  </si>
  <si>
    <t>AUC Additions</t>
  </si>
  <si>
    <t>INTEGRATED HEALTH PROJECTS</t>
  </si>
  <si>
    <t>CompSwrPrch Additions</t>
  </si>
  <si>
    <t>MEDISOFT LTD</t>
  </si>
  <si>
    <t>IT Additions</t>
  </si>
  <si>
    <t>APIRA LTD</t>
  </si>
  <si>
    <t>DOCPMO004</t>
  </si>
  <si>
    <t>SOFTCAT PLC</t>
  </si>
  <si>
    <t>INVUK1659220A</t>
  </si>
  <si>
    <t>GB491848503</t>
  </si>
  <si>
    <t>FRESENIUS MEDICAL CARE UK LTD</t>
  </si>
  <si>
    <t>BERMAR BUILDING CO LTD</t>
  </si>
  <si>
    <t>O &amp; P CONSTRUCTION SERVICES LTD</t>
  </si>
  <si>
    <t>SABA PARK SERVICES UK LTD</t>
  </si>
  <si>
    <t>GB653551731</t>
  </si>
  <si>
    <t>Bassetlaw Emergency Village</t>
  </si>
  <si>
    <t>Contr Estate Management</t>
  </si>
  <si>
    <t>GRIFFITHS &amp; ARMOUR</t>
  </si>
  <si>
    <t>MAN AND FINANCIAL ACCTS</t>
  </si>
  <si>
    <t>Professional Fees</t>
  </si>
  <si>
    <t>LIAISON VAT CONSULTANCY LTD</t>
  </si>
  <si>
    <t>MEOC</t>
  </si>
  <si>
    <t>Commercial Sector</t>
  </si>
  <si>
    <t>MEDINET CLINICAL SERVICES LTD</t>
  </si>
  <si>
    <t>J12499</t>
  </si>
  <si>
    <t>Medical Director</t>
  </si>
  <si>
    <t>Books, Journals &amp; Subscr</t>
  </si>
  <si>
    <t>EIDO HEALTHCARE LTD</t>
  </si>
  <si>
    <t>25J0310</t>
  </si>
  <si>
    <t>Med &amp; Surg Equip Repair</t>
  </si>
  <si>
    <t>MEDSTROM LTD</t>
  </si>
  <si>
    <t>ABSOLUTE CABS LTD</t>
  </si>
  <si>
    <t>SME HCI LTD</t>
  </si>
  <si>
    <t>CT</t>
  </si>
  <si>
    <t>ANNALISE-AI UK LTD</t>
  </si>
  <si>
    <t>INV0000203</t>
  </si>
  <si>
    <t>General Pathology</t>
  </si>
  <si>
    <t>SrvcsRecd-FoundationTrust</t>
  </si>
  <si>
    <t>Char Fund Contra Acc Curr</t>
  </si>
  <si>
    <t>ERNST &amp; YOUNG LLP</t>
  </si>
  <si>
    <t>GB01G000652605</t>
  </si>
  <si>
    <t>MCKILLOP DENTAL EQUIPMENT LTD</t>
  </si>
  <si>
    <t>NORTHUMBRIA HEALTHCARE NHS FOUNDATION TRUST</t>
  </si>
  <si>
    <t>UNISON</t>
  </si>
  <si>
    <t>109419-04-APR-2025</t>
  </si>
  <si>
    <t>HR Systems Team</t>
  </si>
  <si>
    <t>External Data Contracts</t>
  </si>
  <si>
    <t>Laundry Service</t>
  </si>
  <si>
    <t>Ext Contr Laundry</t>
  </si>
  <si>
    <t>SYNERGY HEALTH MANAGED SERVICES LTD</t>
  </si>
  <si>
    <t>GB 243 8296 87</t>
  </si>
  <si>
    <t>MRI</t>
  </si>
  <si>
    <t>SMIT MOBILE EQUIPMENT (UK) LTD</t>
  </si>
  <si>
    <t>SHEFFIELD HALLAM UNIVERSITY</t>
  </si>
  <si>
    <t>HWI17358</t>
  </si>
  <si>
    <t>Drugs</t>
  </si>
  <si>
    <t>AAH PHARMACEUTICALS LTD</t>
  </si>
  <si>
    <t>70132631C</t>
  </si>
  <si>
    <t>GB 222 5169 87</t>
  </si>
  <si>
    <t>ABBVIE LTD</t>
  </si>
  <si>
    <t>ALLIANCE HEALTHCARE DISTRIBUTION LTD</t>
  </si>
  <si>
    <t>F54450506</t>
  </si>
  <si>
    <t>GB386334767</t>
  </si>
  <si>
    <t>F54450507</t>
  </si>
  <si>
    <t>ALLOGA UK LTD</t>
  </si>
  <si>
    <t>SIN200519592</t>
  </si>
  <si>
    <t>GB 684 0905 20</t>
  </si>
  <si>
    <t>SIN200530582</t>
  </si>
  <si>
    <t>BAYER PLC</t>
  </si>
  <si>
    <t>824C638559</t>
  </si>
  <si>
    <t>824C639046</t>
  </si>
  <si>
    <t>824C639569</t>
  </si>
  <si>
    <t>LLOYDS PHARMACY CLINICAL HOMECARE LTD</t>
  </si>
  <si>
    <t>SINV7327812</t>
  </si>
  <si>
    <t>GB436474773</t>
  </si>
  <si>
    <t>PHOENIX HEALTHCARE DISTRIBUTION LTD</t>
  </si>
  <si>
    <t>ROCHE PRODUCTS LTD</t>
  </si>
  <si>
    <t>1XI0051841</t>
  </si>
  <si>
    <t>1XI0052405</t>
  </si>
  <si>
    <t>1XI0052406</t>
  </si>
  <si>
    <t>1XI0053196</t>
  </si>
  <si>
    <t>1XI0053867</t>
  </si>
  <si>
    <t>FUJIFILM HEALTHCARE UK LTD</t>
  </si>
  <si>
    <t>9410007456A</t>
  </si>
  <si>
    <t>INSIGHT DIRECT (UK) LTD</t>
  </si>
  <si>
    <t>RUBAX LIFTS LTD</t>
  </si>
  <si>
    <t>286 1010 78</t>
  </si>
  <si>
    <t>GE HEALTHCARE LTD</t>
  </si>
  <si>
    <t>GB 578438784</t>
  </si>
  <si>
    <t>IT Contracts</t>
  </si>
  <si>
    <t>Computer Maintenance</t>
  </si>
  <si>
    <t>IED LTD</t>
  </si>
  <si>
    <t>Anaesthetics Accessories</t>
  </si>
  <si>
    <t>SWEGON LTD</t>
  </si>
  <si>
    <t>INV024925</t>
  </si>
  <si>
    <t>GB594 9518 80</t>
  </si>
  <si>
    <t>ENERGY AND UTILITY BASSETLAW</t>
  </si>
  <si>
    <t>Electricity</t>
  </si>
  <si>
    <t>EDF ENERGY CUSTOMERS PLC</t>
  </si>
  <si>
    <t>GB 523041202</t>
  </si>
  <si>
    <t>Energy DRI</t>
  </si>
  <si>
    <t>24J1201</t>
  </si>
  <si>
    <t>I000093800PGB01</t>
  </si>
  <si>
    <t>Ultrasound</t>
  </si>
  <si>
    <t>MANAGED HEALTHCARE SERVICES LTD</t>
  </si>
  <si>
    <t>INV2174</t>
  </si>
  <si>
    <t>INV2175</t>
  </si>
  <si>
    <t>Ward 21 Respiratory</t>
  </si>
  <si>
    <t>RESMED (UK) LTD</t>
  </si>
  <si>
    <t>GB 945 6405 08</t>
  </si>
  <si>
    <t>INVUK1716979</t>
  </si>
  <si>
    <t>INVUK1717072</t>
  </si>
  <si>
    <t>OAKLEAF SURVEYING LTD</t>
  </si>
  <si>
    <t>GB 991 2922 94</t>
  </si>
  <si>
    <t>Catering - DRI</t>
  </si>
  <si>
    <t>Ext Contr Catering</t>
  </si>
  <si>
    <t>SODEXO LTD</t>
  </si>
  <si>
    <t>Centralised Printing</t>
  </si>
  <si>
    <t>Contr Photocopier Rental</t>
  </si>
  <si>
    <t>KONICA MINOLTA BUSINESS SOLUTIONS (UK) LTD</t>
  </si>
  <si>
    <t>GB974960763</t>
  </si>
  <si>
    <t>EMIS (EGTON MEDICAL INFORMATION SYSTEMS LTD)</t>
  </si>
  <si>
    <t>SINV00057523</t>
  </si>
  <si>
    <t>GENMED ME LTD</t>
  </si>
  <si>
    <t>INVUK1723541</t>
  </si>
  <si>
    <t>Medical Imaging - Medical Staff</t>
  </si>
  <si>
    <t>EVERLIGHT RADIOLOGY</t>
  </si>
  <si>
    <t>SIN015132</t>
  </si>
  <si>
    <t>134 0728 36</t>
  </si>
  <si>
    <t>Computer Software/License</t>
  </si>
  <si>
    <t>IDOX SOFTWARE LTD</t>
  </si>
  <si>
    <t>GB766800804</t>
  </si>
  <si>
    <t>J12518</t>
  </si>
  <si>
    <t>F54B53362</t>
  </si>
  <si>
    <t>SIN200538139</t>
  </si>
  <si>
    <t>SIN200543990</t>
  </si>
  <si>
    <t>BAXTER HEALTHCARE LTD</t>
  </si>
  <si>
    <t>GB103222439</t>
  </si>
  <si>
    <t>824C641334</t>
  </si>
  <si>
    <t>824C641335</t>
  </si>
  <si>
    <t>POLAR SPEED DISTRIBUTION LTD</t>
  </si>
  <si>
    <t>1XI0054095</t>
  </si>
  <si>
    <t>1XI0054096</t>
  </si>
  <si>
    <t>1XI0054480</t>
  </si>
  <si>
    <t>CIVICA UK LTD</t>
  </si>
  <si>
    <t>CIN328238</t>
  </si>
  <si>
    <t>GB 391171065</t>
  </si>
  <si>
    <t>Post Room</t>
  </si>
  <si>
    <t>Postage &amp; Carriage</t>
  </si>
  <si>
    <t>QUADIENT UK LTD</t>
  </si>
  <si>
    <t>C023937APRIL2025</t>
  </si>
  <si>
    <t>GB 597 2654 89</t>
  </si>
  <si>
    <t>INVUK1638890</t>
  </si>
  <si>
    <t>INVUK1681748</t>
  </si>
  <si>
    <t>HOSPITAL METALCRAFT LTD</t>
  </si>
  <si>
    <t>Health Records - General</t>
  </si>
  <si>
    <t>Printing Costs</t>
  </si>
  <si>
    <t>PSL PRINT MANAGEMENT LTD</t>
  </si>
  <si>
    <t>Computer Hardware Purch</t>
  </si>
  <si>
    <t>VIRGIN MEDIA BUSINESS LTD</t>
  </si>
  <si>
    <t>GB591819014</t>
  </si>
  <si>
    <t>I000093965PGB01</t>
  </si>
  <si>
    <t>LANCASHIRE TEACHING HOSPITALS NHS FOUNDATION TRUST</t>
  </si>
  <si>
    <t>A0006837</t>
  </si>
  <si>
    <t>INVUK1730933</t>
  </si>
  <si>
    <t>T3842</t>
  </si>
  <si>
    <t>Renal Medicine - Peritoneal Dialysis</t>
  </si>
  <si>
    <t>Med &amp; Surg Equip General</t>
  </si>
  <si>
    <t>VANTIVE LTD</t>
  </si>
  <si>
    <t>Womens Management</t>
  </si>
  <si>
    <t>Nurse band 7</t>
  </si>
  <si>
    <t>RAMBUTAN LTD</t>
  </si>
  <si>
    <t>SIN200542564</t>
  </si>
  <si>
    <t>SIN200546808</t>
  </si>
  <si>
    <t>824C642320</t>
  </si>
  <si>
    <t>824C645073</t>
  </si>
  <si>
    <t>824C645074</t>
  </si>
  <si>
    <t>BEIGENE UK LTD</t>
  </si>
  <si>
    <t>CALDERDALE &amp; HUDDERSFIELD NHS FOUNDATION TRUST</t>
  </si>
  <si>
    <t>JANSSEN CILAG LTD</t>
  </si>
  <si>
    <t>NOVARTIS PHARMACEUTICALS UK LTD</t>
  </si>
  <si>
    <t>1XI0054679</t>
  </si>
  <si>
    <t>1XI0055025</t>
  </si>
  <si>
    <t>1XI0055684</t>
  </si>
  <si>
    <t>1XI0055906</t>
  </si>
  <si>
    <t>CardioRespiratory Bassetlaw</t>
  </si>
  <si>
    <t>I000094135PGB01</t>
  </si>
  <si>
    <t>Respiratory Physiology DRI</t>
  </si>
  <si>
    <t>FRESENIUS KABI LTD</t>
  </si>
  <si>
    <t>TRANSAVE CREDIT UNION LTD T/A TRANSAVE UK</t>
  </si>
  <si>
    <t>109482-25-APR-2025</t>
  </si>
  <si>
    <t>Procurement</t>
  </si>
  <si>
    <t>Agency Admin &amp; Clerical</t>
  </si>
  <si>
    <t>Department Family</t>
  </si>
  <si>
    <t>Entity</t>
  </si>
  <si>
    <t>Department of Health</t>
  </si>
  <si>
    <t>Doncaster &amp; Bassetlaw Teaching Hospitals NHS FDN Trust</t>
  </si>
  <si>
    <t>A31. AP Supplier History  Invoices  &gt; £10k April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</si>
</sst>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7" x14ac:knownFonts="1">
    <font>
      <sz val="11"/>
      <color theme="1"/>
      <name val="Calibri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FE2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1" xfId="1" applyFont="1" applyBorder="1" applyAlignment="1">
      <alignment horizontal="left" vertical="top"/>
    </xf>
    <xf numFmtId="0" fontId="4" fillId="0" borderId="0" xfId="0" applyFont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1" fontId="5" fillId="0" borderId="1" xfId="0" applyNumberFormat="1" applyFont="1" applyBorder="1" applyAlignment="1">
      <alignment horizontal="left"/>
    </xf>
    <xf numFmtId="8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left"/>
    </xf>
    <xf numFmtId="8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14" fontId="2" fillId="2" borderId="1" xfId="1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" fontId="4" fillId="2" borderId="1" xfId="0" applyNumberFormat="1" applyFont="1" applyFill="1" applyBorder="1" applyAlignment="1">
      <alignment horizontal="left"/>
    </xf>
    <xf numFmtId="8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FE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5"/>
  <sheetViews>
    <sheetView tabSelected="1" zoomScale="110" zoomScaleNormal="110" workbookViewId="0">
      <selection activeCell="A15" sqref="A15"/>
    </sheetView>
  </sheetViews>
  <sheetFormatPr defaultRowHeight="12.75" x14ac:dyDescent="0.2"/>
  <cols>
    <col min="1" max="1" width="27" style="8" customWidth="1"/>
    <col min="2" max="2" width="52.28515625" style="8" customWidth="1"/>
    <col min="3" max="3" width="21.7109375" style="9" customWidth="1"/>
    <col min="4" max="4" width="25.5703125" style="8" customWidth="1"/>
    <col min="5" max="5" width="30.28515625" style="8" customWidth="1"/>
    <col min="6" max="6" width="40.140625" style="8" customWidth="1"/>
    <col min="7" max="7" width="24" style="10" bestFit="1" customWidth="1"/>
    <col min="8" max="8" width="20.42578125" style="11" customWidth="1"/>
    <col min="9" max="9" width="22.28515625" style="11" customWidth="1"/>
    <col min="10" max="10" width="14" style="11" customWidth="1"/>
    <col min="11" max="11" width="24" style="12" customWidth="1"/>
    <col min="12" max="16384" width="9.140625" style="8"/>
  </cols>
  <sheetData>
    <row r="1" spans="1:11" ht="15.75" x14ac:dyDescent="0.25">
      <c r="A1" s="13" t="s">
        <v>243</v>
      </c>
      <c r="B1" s="13"/>
    </row>
    <row r="2" spans="1:11" s="2" customFormat="1" x14ac:dyDescent="0.2">
      <c r="A2" s="14" t="s">
        <v>239</v>
      </c>
      <c r="B2" s="14" t="s">
        <v>240</v>
      </c>
      <c r="C2" s="15" t="s">
        <v>0</v>
      </c>
      <c r="D2" s="16" t="s">
        <v>1</v>
      </c>
      <c r="E2" s="16" t="s">
        <v>2</v>
      </c>
      <c r="F2" s="16" t="s">
        <v>3</v>
      </c>
      <c r="G2" s="17" t="s">
        <v>4</v>
      </c>
      <c r="H2" s="18" t="s">
        <v>5</v>
      </c>
      <c r="I2" s="18" t="s">
        <v>6</v>
      </c>
      <c r="J2" s="18" t="s">
        <v>7</v>
      </c>
      <c r="K2" s="19" t="s">
        <v>8</v>
      </c>
    </row>
    <row r="3" spans="1:11" x14ac:dyDescent="0.2">
      <c r="A3" s="1" t="s">
        <v>241</v>
      </c>
      <c r="B3" s="1" t="s">
        <v>242</v>
      </c>
      <c r="C3" s="3">
        <v>45748</v>
      </c>
      <c r="D3" s="4" t="s">
        <v>9</v>
      </c>
      <c r="E3" s="4" t="s">
        <v>10</v>
      </c>
      <c r="F3" s="4" t="s">
        <v>11</v>
      </c>
      <c r="G3" s="5">
        <v>104000000839</v>
      </c>
      <c r="H3" s="6">
        <v>76997.14</v>
      </c>
      <c r="I3" s="6">
        <v>64164.28</v>
      </c>
      <c r="J3" s="6">
        <f>SUM(H3-I3)</f>
        <v>12832.86</v>
      </c>
      <c r="K3" s="7">
        <v>290885854</v>
      </c>
    </row>
    <row r="4" spans="1:11" x14ac:dyDescent="0.2">
      <c r="A4" s="1" t="s">
        <v>241</v>
      </c>
      <c r="B4" s="1" t="s">
        <v>242</v>
      </c>
      <c r="C4" s="3">
        <v>45748</v>
      </c>
      <c r="D4" s="4" t="s">
        <v>9</v>
      </c>
      <c r="E4" s="4" t="s">
        <v>12</v>
      </c>
      <c r="F4" s="4" t="s">
        <v>11</v>
      </c>
      <c r="G4" s="5">
        <v>251496</v>
      </c>
      <c r="H4" s="6">
        <v>423590.69</v>
      </c>
      <c r="I4" s="6">
        <v>353093.68</v>
      </c>
      <c r="J4" s="6">
        <f t="shared" ref="J4:J67" si="0">SUM(H4-I4)</f>
        <v>70497.010000000009</v>
      </c>
      <c r="K4" s="7">
        <v>290885854</v>
      </c>
    </row>
    <row r="5" spans="1:11" x14ac:dyDescent="0.2">
      <c r="A5" s="1" t="s">
        <v>241</v>
      </c>
      <c r="B5" s="1" t="s">
        <v>242</v>
      </c>
      <c r="C5" s="3">
        <v>45748</v>
      </c>
      <c r="D5" s="4" t="s">
        <v>9</v>
      </c>
      <c r="E5" s="4" t="s">
        <v>13</v>
      </c>
      <c r="F5" s="4" t="s">
        <v>14</v>
      </c>
      <c r="G5" s="5">
        <v>260103</v>
      </c>
      <c r="H5" s="6">
        <v>12348.94</v>
      </c>
      <c r="I5" s="6">
        <v>10290.780000000001</v>
      </c>
      <c r="J5" s="6">
        <f t="shared" si="0"/>
        <v>2058.16</v>
      </c>
      <c r="K5" s="7"/>
    </row>
    <row r="6" spans="1:11" x14ac:dyDescent="0.2">
      <c r="A6" s="1" t="s">
        <v>241</v>
      </c>
      <c r="B6" s="1" t="s">
        <v>242</v>
      </c>
      <c r="C6" s="3">
        <v>45748</v>
      </c>
      <c r="D6" s="4" t="s">
        <v>9</v>
      </c>
      <c r="E6" s="4" t="s">
        <v>15</v>
      </c>
      <c r="F6" s="4" t="s">
        <v>16</v>
      </c>
      <c r="G6" s="5">
        <v>119992</v>
      </c>
      <c r="H6" s="6">
        <v>20656.32</v>
      </c>
      <c r="I6" s="6">
        <v>17432.36</v>
      </c>
      <c r="J6" s="6">
        <f t="shared" si="0"/>
        <v>3223.9599999999991</v>
      </c>
      <c r="K6" s="7" t="s">
        <v>17</v>
      </c>
    </row>
    <row r="7" spans="1:11" x14ac:dyDescent="0.2">
      <c r="A7" s="1" t="s">
        <v>241</v>
      </c>
      <c r="B7" s="1" t="s">
        <v>242</v>
      </c>
      <c r="C7" s="3">
        <v>45748</v>
      </c>
      <c r="D7" s="4" t="s">
        <v>9</v>
      </c>
      <c r="E7" s="4" t="s">
        <v>18</v>
      </c>
      <c r="F7" s="4" t="s">
        <v>19</v>
      </c>
      <c r="G7" s="5" t="s">
        <v>20</v>
      </c>
      <c r="H7" s="6">
        <v>58380.46</v>
      </c>
      <c r="I7" s="6">
        <v>58380.46</v>
      </c>
      <c r="J7" s="6">
        <f t="shared" si="0"/>
        <v>0</v>
      </c>
      <c r="K7" s="7" t="s">
        <v>21</v>
      </c>
    </row>
    <row r="8" spans="1:11" x14ac:dyDescent="0.2">
      <c r="A8" s="1" t="s">
        <v>241</v>
      </c>
      <c r="B8" s="1" t="s">
        <v>242</v>
      </c>
      <c r="C8" s="3">
        <v>45748</v>
      </c>
      <c r="D8" s="4" t="s">
        <v>9</v>
      </c>
      <c r="E8" s="4" t="s">
        <v>18</v>
      </c>
      <c r="F8" s="4" t="s">
        <v>19</v>
      </c>
      <c r="G8" s="5" t="s">
        <v>22</v>
      </c>
      <c r="H8" s="6">
        <v>832219.7</v>
      </c>
      <c r="I8" s="6">
        <v>832219.7</v>
      </c>
      <c r="J8" s="6">
        <f t="shared" si="0"/>
        <v>0</v>
      </c>
      <c r="K8" s="7" t="s">
        <v>21</v>
      </c>
    </row>
    <row r="9" spans="1:11" x14ac:dyDescent="0.2">
      <c r="A9" s="1" t="s">
        <v>241</v>
      </c>
      <c r="B9" s="1" t="s">
        <v>242</v>
      </c>
      <c r="C9" s="3">
        <v>45748</v>
      </c>
      <c r="D9" s="4" t="s">
        <v>23</v>
      </c>
      <c r="E9" s="4" t="s">
        <v>24</v>
      </c>
      <c r="F9" s="4" t="s">
        <v>25</v>
      </c>
      <c r="G9" s="5">
        <v>1400041486</v>
      </c>
      <c r="H9" s="6">
        <v>10175.64</v>
      </c>
      <c r="I9" s="6">
        <v>10175.64</v>
      </c>
      <c r="J9" s="6">
        <f t="shared" si="0"/>
        <v>0</v>
      </c>
      <c r="K9" s="7">
        <v>654400165</v>
      </c>
    </row>
    <row r="10" spans="1:11" x14ac:dyDescent="0.2">
      <c r="A10" s="1" t="s">
        <v>241</v>
      </c>
      <c r="B10" s="1" t="s">
        <v>242</v>
      </c>
      <c r="C10" s="3">
        <v>45748</v>
      </c>
      <c r="D10" s="4" t="s">
        <v>26</v>
      </c>
      <c r="E10" s="4" t="s">
        <v>27</v>
      </c>
      <c r="F10" s="4" t="s">
        <v>28</v>
      </c>
      <c r="G10" s="5">
        <v>7029538</v>
      </c>
      <c r="H10" s="6">
        <v>198000</v>
      </c>
      <c r="I10" s="6">
        <v>165000</v>
      </c>
      <c r="J10" s="6">
        <f t="shared" si="0"/>
        <v>33000</v>
      </c>
      <c r="K10" s="7">
        <v>943221349</v>
      </c>
    </row>
    <row r="11" spans="1:11" x14ac:dyDescent="0.2">
      <c r="A11" s="1" t="s">
        <v>241</v>
      </c>
      <c r="B11" s="1" t="s">
        <v>242</v>
      </c>
      <c r="C11" s="3">
        <v>45748</v>
      </c>
      <c r="D11" s="4" t="s">
        <v>29</v>
      </c>
      <c r="E11" s="4" t="s">
        <v>30</v>
      </c>
      <c r="F11" s="4" t="s">
        <v>31</v>
      </c>
      <c r="G11" s="5">
        <v>1800260575</v>
      </c>
      <c r="H11" s="6">
        <v>61892.56</v>
      </c>
      <c r="I11" s="6">
        <v>61892.56</v>
      </c>
      <c r="J11" s="6">
        <f t="shared" si="0"/>
        <v>0</v>
      </c>
      <c r="K11" s="7">
        <v>648238808</v>
      </c>
    </row>
    <row r="12" spans="1:11" x14ac:dyDescent="0.2">
      <c r="A12" s="1" t="s">
        <v>241</v>
      </c>
      <c r="B12" s="1" t="s">
        <v>242</v>
      </c>
      <c r="C12" s="3">
        <v>45748</v>
      </c>
      <c r="D12" s="4" t="s">
        <v>32</v>
      </c>
      <c r="E12" s="4" t="s">
        <v>33</v>
      </c>
      <c r="F12" s="4" t="s">
        <v>34</v>
      </c>
      <c r="G12" s="5" t="s">
        <v>35</v>
      </c>
      <c r="H12" s="6">
        <v>693151.1</v>
      </c>
      <c r="I12" s="6">
        <v>577625.92000000004</v>
      </c>
      <c r="J12" s="6">
        <f t="shared" si="0"/>
        <v>115525.17999999993</v>
      </c>
      <c r="K12" s="7" t="s">
        <v>36</v>
      </c>
    </row>
    <row r="13" spans="1:11" x14ac:dyDescent="0.2">
      <c r="A13" s="1" t="s">
        <v>241</v>
      </c>
      <c r="B13" s="1" t="s">
        <v>242</v>
      </c>
      <c r="C13" s="3">
        <v>45748</v>
      </c>
      <c r="D13" s="4" t="s">
        <v>37</v>
      </c>
      <c r="E13" s="4" t="s">
        <v>38</v>
      </c>
      <c r="F13" s="4" t="s">
        <v>39</v>
      </c>
      <c r="G13" s="5">
        <v>37841</v>
      </c>
      <c r="H13" s="6">
        <v>24714.48</v>
      </c>
      <c r="I13" s="6">
        <v>24714.48</v>
      </c>
      <c r="J13" s="6">
        <f t="shared" si="0"/>
        <v>0</v>
      </c>
      <c r="K13" s="7"/>
    </row>
    <row r="14" spans="1:11" x14ac:dyDescent="0.2">
      <c r="A14" s="1" t="s">
        <v>241</v>
      </c>
      <c r="B14" s="1" t="s">
        <v>242</v>
      </c>
      <c r="C14" s="3">
        <v>45748</v>
      </c>
      <c r="D14" s="4" t="s">
        <v>40</v>
      </c>
      <c r="E14" s="4" t="s">
        <v>41</v>
      </c>
      <c r="F14" s="4" t="s">
        <v>42</v>
      </c>
      <c r="G14" s="5" t="s">
        <v>43</v>
      </c>
      <c r="H14" s="6">
        <v>11881</v>
      </c>
      <c r="I14" s="6">
        <v>11881</v>
      </c>
      <c r="J14" s="6">
        <f t="shared" si="0"/>
        <v>0</v>
      </c>
      <c r="K14" s="7">
        <v>346965554</v>
      </c>
    </row>
    <row r="15" spans="1:11" x14ac:dyDescent="0.2">
      <c r="A15" s="1" t="s">
        <v>241</v>
      </c>
      <c r="B15" s="1" t="s">
        <v>242</v>
      </c>
      <c r="C15" s="3">
        <v>45748</v>
      </c>
      <c r="D15" s="4" t="s">
        <v>44</v>
      </c>
      <c r="E15" s="4" t="s">
        <v>45</v>
      </c>
      <c r="F15" s="4" t="s">
        <v>11</v>
      </c>
      <c r="G15" s="5">
        <v>103000006657</v>
      </c>
      <c r="H15" s="6">
        <v>22387.21</v>
      </c>
      <c r="I15" s="6">
        <v>18656.009999999998</v>
      </c>
      <c r="J15" s="6">
        <f t="shared" si="0"/>
        <v>3731.2000000000007</v>
      </c>
      <c r="K15" s="7">
        <v>290885854</v>
      </c>
    </row>
    <row r="16" spans="1:11" x14ac:dyDescent="0.2">
      <c r="A16" s="1" t="s">
        <v>241</v>
      </c>
      <c r="B16" s="1" t="s">
        <v>242</v>
      </c>
      <c r="C16" s="3">
        <v>45749</v>
      </c>
      <c r="D16" s="4" t="s">
        <v>9</v>
      </c>
      <c r="E16" s="4" t="s">
        <v>46</v>
      </c>
      <c r="F16" s="4" t="s">
        <v>47</v>
      </c>
      <c r="G16" s="5">
        <v>25040047</v>
      </c>
      <c r="H16" s="6">
        <v>18000</v>
      </c>
      <c r="I16" s="6">
        <v>15000</v>
      </c>
      <c r="J16" s="6">
        <f t="shared" si="0"/>
        <v>3000</v>
      </c>
      <c r="K16" s="7">
        <v>830007284</v>
      </c>
    </row>
    <row r="17" spans="1:11" x14ac:dyDescent="0.2">
      <c r="A17" s="1" t="s">
        <v>241</v>
      </c>
      <c r="B17" s="1" t="s">
        <v>242</v>
      </c>
      <c r="C17" s="3">
        <v>45749</v>
      </c>
      <c r="D17" s="4" t="s">
        <v>9</v>
      </c>
      <c r="E17" s="4" t="s">
        <v>48</v>
      </c>
      <c r="F17" s="4" t="s">
        <v>49</v>
      </c>
      <c r="G17" s="5">
        <v>104338</v>
      </c>
      <c r="H17" s="6">
        <v>12180</v>
      </c>
      <c r="I17" s="6">
        <v>10150</v>
      </c>
      <c r="J17" s="6">
        <f t="shared" si="0"/>
        <v>2030</v>
      </c>
      <c r="K17" s="7">
        <v>686519781</v>
      </c>
    </row>
    <row r="18" spans="1:11" x14ac:dyDescent="0.2">
      <c r="A18" s="1" t="s">
        <v>241</v>
      </c>
      <c r="B18" s="1" t="s">
        <v>242</v>
      </c>
      <c r="C18" s="3">
        <v>45749</v>
      </c>
      <c r="D18" s="4" t="s">
        <v>9</v>
      </c>
      <c r="E18" s="4" t="s">
        <v>50</v>
      </c>
      <c r="F18" s="4" t="s">
        <v>51</v>
      </c>
      <c r="G18" s="5" t="s">
        <v>52</v>
      </c>
      <c r="H18" s="6">
        <v>15274.8</v>
      </c>
      <c r="I18" s="6">
        <v>12729</v>
      </c>
      <c r="J18" s="6">
        <f t="shared" si="0"/>
        <v>2545.7999999999993</v>
      </c>
      <c r="K18" s="7">
        <v>697470776</v>
      </c>
    </row>
    <row r="19" spans="1:11" x14ac:dyDescent="0.2">
      <c r="A19" s="1" t="s">
        <v>241</v>
      </c>
      <c r="B19" s="1" t="s">
        <v>242</v>
      </c>
      <c r="C19" s="3">
        <v>45749</v>
      </c>
      <c r="D19" s="4" t="s">
        <v>9</v>
      </c>
      <c r="E19" s="4" t="s">
        <v>50</v>
      </c>
      <c r="F19" s="4" t="s">
        <v>53</v>
      </c>
      <c r="G19" s="5" t="s">
        <v>54</v>
      </c>
      <c r="H19" s="6">
        <v>69565.42</v>
      </c>
      <c r="I19" s="6">
        <v>57970.35</v>
      </c>
      <c r="J19" s="6">
        <f t="shared" si="0"/>
        <v>11595.07</v>
      </c>
      <c r="K19" s="7" t="s">
        <v>55</v>
      </c>
    </row>
    <row r="20" spans="1:11" x14ac:dyDescent="0.2">
      <c r="A20" s="1" t="s">
        <v>241</v>
      </c>
      <c r="B20" s="1" t="s">
        <v>242</v>
      </c>
      <c r="C20" s="3">
        <v>45749</v>
      </c>
      <c r="D20" s="4" t="s">
        <v>9</v>
      </c>
      <c r="E20" s="4" t="s">
        <v>10</v>
      </c>
      <c r="F20" s="4" t="s">
        <v>56</v>
      </c>
      <c r="G20" s="5">
        <v>1051770485</v>
      </c>
      <c r="H20" s="6">
        <v>63504.43</v>
      </c>
      <c r="I20" s="6">
        <v>52920.36</v>
      </c>
      <c r="J20" s="6">
        <f t="shared" si="0"/>
        <v>10584.07</v>
      </c>
      <c r="K20" s="7">
        <v>674637108</v>
      </c>
    </row>
    <row r="21" spans="1:11" x14ac:dyDescent="0.2">
      <c r="A21" s="1" t="s">
        <v>241</v>
      </c>
      <c r="B21" s="1" t="s">
        <v>242</v>
      </c>
      <c r="C21" s="3">
        <v>45749</v>
      </c>
      <c r="D21" s="4" t="s">
        <v>9</v>
      </c>
      <c r="E21" s="4" t="s">
        <v>13</v>
      </c>
      <c r="F21" s="4" t="s">
        <v>57</v>
      </c>
      <c r="G21" s="5">
        <v>2025114</v>
      </c>
      <c r="H21" s="6">
        <v>32792.400000000001</v>
      </c>
      <c r="I21" s="6">
        <v>27327</v>
      </c>
      <c r="J21" s="6">
        <f t="shared" si="0"/>
        <v>5465.4000000000015</v>
      </c>
      <c r="K21" s="7"/>
    </row>
    <row r="22" spans="1:11" x14ac:dyDescent="0.2">
      <c r="A22" s="1" t="s">
        <v>241</v>
      </c>
      <c r="B22" s="1" t="s">
        <v>242</v>
      </c>
      <c r="C22" s="3">
        <v>45749</v>
      </c>
      <c r="D22" s="4" t="s">
        <v>9</v>
      </c>
      <c r="E22" s="4" t="s">
        <v>13</v>
      </c>
      <c r="F22" s="4" t="s">
        <v>57</v>
      </c>
      <c r="G22" s="5">
        <v>2025117</v>
      </c>
      <c r="H22" s="6">
        <v>25010.82</v>
      </c>
      <c r="I22" s="6">
        <v>20842.349999999999</v>
      </c>
      <c r="J22" s="6">
        <f t="shared" si="0"/>
        <v>4168.4700000000012</v>
      </c>
      <c r="K22" s="7"/>
    </row>
    <row r="23" spans="1:11" x14ac:dyDescent="0.2">
      <c r="A23" s="1" t="s">
        <v>241</v>
      </c>
      <c r="B23" s="1" t="s">
        <v>242</v>
      </c>
      <c r="C23" s="3">
        <v>45749</v>
      </c>
      <c r="D23" s="4" t="s">
        <v>9</v>
      </c>
      <c r="E23" s="4" t="s">
        <v>13</v>
      </c>
      <c r="F23" s="4" t="s">
        <v>57</v>
      </c>
      <c r="G23" s="5">
        <v>2025119</v>
      </c>
      <c r="H23" s="6">
        <v>42403.67</v>
      </c>
      <c r="I23" s="6">
        <v>35336.39</v>
      </c>
      <c r="J23" s="6">
        <f t="shared" si="0"/>
        <v>7067.2799999999988</v>
      </c>
      <c r="K23" s="7"/>
    </row>
    <row r="24" spans="1:11" x14ac:dyDescent="0.2">
      <c r="A24" s="1" t="s">
        <v>241</v>
      </c>
      <c r="B24" s="1" t="s">
        <v>242</v>
      </c>
      <c r="C24" s="3">
        <v>45749</v>
      </c>
      <c r="D24" s="4" t="s">
        <v>9</v>
      </c>
      <c r="E24" s="4" t="s">
        <v>13</v>
      </c>
      <c r="F24" s="4" t="s">
        <v>57</v>
      </c>
      <c r="G24" s="5">
        <v>2025120</v>
      </c>
      <c r="H24" s="6">
        <v>28179.77</v>
      </c>
      <c r="I24" s="6">
        <v>23483.14</v>
      </c>
      <c r="J24" s="6">
        <f t="shared" si="0"/>
        <v>4696.630000000001</v>
      </c>
      <c r="K24" s="7"/>
    </row>
    <row r="25" spans="1:11" x14ac:dyDescent="0.2">
      <c r="A25" s="1" t="s">
        <v>241</v>
      </c>
      <c r="B25" s="1" t="s">
        <v>242</v>
      </c>
      <c r="C25" s="3">
        <v>45749</v>
      </c>
      <c r="D25" s="4" t="s">
        <v>9</v>
      </c>
      <c r="E25" s="4" t="s">
        <v>13</v>
      </c>
      <c r="F25" s="4" t="s">
        <v>57</v>
      </c>
      <c r="G25" s="5">
        <v>2025121</v>
      </c>
      <c r="H25" s="6">
        <v>27725.27</v>
      </c>
      <c r="I25" s="6">
        <v>23104.39</v>
      </c>
      <c r="J25" s="6">
        <f t="shared" si="0"/>
        <v>4620.880000000001</v>
      </c>
      <c r="K25" s="7"/>
    </row>
    <row r="26" spans="1:11" x14ac:dyDescent="0.2">
      <c r="A26" s="1" t="s">
        <v>241</v>
      </c>
      <c r="B26" s="1" t="s">
        <v>242</v>
      </c>
      <c r="C26" s="3">
        <v>45749</v>
      </c>
      <c r="D26" s="4" t="s">
        <v>9</v>
      </c>
      <c r="E26" s="4" t="s">
        <v>13</v>
      </c>
      <c r="F26" s="4" t="s">
        <v>57</v>
      </c>
      <c r="G26" s="5">
        <v>2025122</v>
      </c>
      <c r="H26" s="6">
        <v>28782.18</v>
      </c>
      <c r="I26" s="6">
        <v>23985.15</v>
      </c>
      <c r="J26" s="6">
        <f t="shared" si="0"/>
        <v>4797.0299999999988</v>
      </c>
      <c r="K26" s="7"/>
    </row>
    <row r="27" spans="1:11" x14ac:dyDescent="0.2">
      <c r="A27" s="1" t="s">
        <v>241</v>
      </c>
      <c r="B27" s="1" t="s">
        <v>242</v>
      </c>
      <c r="C27" s="3">
        <v>45749</v>
      </c>
      <c r="D27" s="4" t="s">
        <v>9</v>
      </c>
      <c r="E27" s="4" t="s">
        <v>13</v>
      </c>
      <c r="F27" s="4" t="s">
        <v>57</v>
      </c>
      <c r="G27" s="5">
        <v>2025135</v>
      </c>
      <c r="H27" s="6">
        <v>16448.8</v>
      </c>
      <c r="I27" s="6">
        <v>13707.33</v>
      </c>
      <c r="J27" s="6">
        <f t="shared" si="0"/>
        <v>2741.4699999999993</v>
      </c>
      <c r="K27" s="7"/>
    </row>
    <row r="28" spans="1:11" x14ac:dyDescent="0.2">
      <c r="A28" s="1" t="s">
        <v>241</v>
      </c>
      <c r="B28" s="1" t="s">
        <v>242</v>
      </c>
      <c r="C28" s="3">
        <v>45749</v>
      </c>
      <c r="D28" s="4" t="s">
        <v>9</v>
      </c>
      <c r="E28" s="4" t="s">
        <v>13</v>
      </c>
      <c r="F28" s="4" t="s">
        <v>57</v>
      </c>
      <c r="G28" s="5">
        <v>2025143</v>
      </c>
      <c r="H28" s="6">
        <v>25555.200000000001</v>
      </c>
      <c r="I28" s="6">
        <v>21296</v>
      </c>
      <c r="J28" s="6">
        <f t="shared" si="0"/>
        <v>4259.2000000000007</v>
      </c>
      <c r="K28" s="7"/>
    </row>
    <row r="29" spans="1:11" x14ac:dyDescent="0.2">
      <c r="A29" s="1" t="s">
        <v>241</v>
      </c>
      <c r="B29" s="1" t="s">
        <v>242</v>
      </c>
      <c r="C29" s="3">
        <v>45749</v>
      </c>
      <c r="D29" s="4" t="s">
        <v>9</v>
      </c>
      <c r="E29" s="4" t="s">
        <v>13</v>
      </c>
      <c r="F29" s="4" t="s">
        <v>57</v>
      </c>
      <c r="G29" s="5">
        <v>2025144</v>
      </c>
      <c r="H29" s="6">
        <v>23998.85</v>
      </c>
      <c r="I29" s="6">
        <v>19999.04</v>
      </c>
      <c r="J29" s="6">
        <f t="shared" si="0"/>
        <v>3999.8099999999977</v>
      </c>
      <c r="K29" s="7"/>
    </row>
    <row r="30" spans="1:11" x14ac:dyDescent="0.2">
      <c r="A30" s="1" t="s">
        <v>241</v>
      </c>
      <c r="B30" s="1" t="s">
        <v>242</v>
      </c>
      <c r="C30" s="3">
        <v>45749</v>
      </c>
      <c r="D30" s="4" t="s">
        <v>9</v>
      </c>
      <c r="E30" s="4" t="s">
        <v>13</v>
      </c>
      <c r="F30" s="4" t="s">
        <v>57</v>
      </c>
      <c r="G30" s="5">
        <v>2025145</v>
      </c>
      <c r="H30" s="6">
        <v>54330.74</v>
      </c>
      <c r="I30" s="6">
        <v>45275.62</v>
      </c>
      <c r="J30" s="6">
        <f t="shared" si="0"/>
        <v>9055.1199999999953</v>
      </c>
      <c r="K30" s="7"/>
    </row>
    <row r="31" spans="1:11" x14ac:dyDescent="0.2">
      <c r="A31" s="1" t="s">
        <v>241</v>
      </c>
      <c r="B31" s="1" t="s">
        <v>242</v>
      </c>
      <c r="C31" s="3">
        <v>45749</v>
      </c>
      <c r="D31" s="4" t="s">
        <v>9</v>
      </c>
      <c r="E31" s="4" t="s">
        <v>13</v>
      </c>
      <c r="F31" s="4" t="s">
        <v>57</v>
      </c>
      <c r="G31" s="5">
        <v>2025146</v>
      </c>
      <c r="H31" s="6">
        <v>35229.599999999999</v>
      </c>
      <c r="I31" s="6">
        <v>29358</v>
      </c>
      <c r="J31" s="6">
        <f t="shared" si="0"/>
        <v>5871.5999999999985</v>
      </c>
      <c r="K31" s="7"/>
    </row>
    <row r="32" spans="1:11" x14ac:dyDescent="0.2">
      <c r="A32" s="1" t="s">
        <v>241</v>
      </c>
      <c r="B32" s="1" t="s">
        <v>242</v>
      </c>
      <c r="C32" s="3">
        <v>45749</v>
      </c>
      <c r="D32" s="4" t="s">
        <v>9</v>
      </c>
      <c r="E32" s="4" t="s">
        <v>13</v>
      </c>
      <c r="F32" s="4" t="s">
        <v>57</v>
      </c>
      <c r="G32" s="5">
        <v>2025148</v>
      </c>
      <c r="H32" s="6">
        <v>24087.96</v>
      </c>
      <c r="I32" s="6">
        <v>20073.3</v>
      </c>
      <c r="J32" s="6">
        <f t="shared" si="0"/>
        <v>4014.66</v>
      </c>
      <c r="K32" s="7"/>
    </row>
    <row r="33" spans="1:11" x14ac:dyDescent="0.2">
      <c r="A33" s="1" t="s">
        <v>241</v>
      </c>
      <c r="B33" s="1" t="s">
        <v>242</v>
      </c>
      <c r="C33" s="3">
        <v>45749</v>
      </c>
      <c r="D33" s="4" t="s">
        <v>9</v>
      </c>
      <c r="E33" s="4" t="s">
        <v>13</v>
      </c>
      <c r="F33" s="4" t="s">
        <v>57</v>
      </c>
      <c r="G33" s="5">
        <v>2025157</v>
      </c>
      <c r="H33" s="6">
        <v>17451.59</v>
      </c>
      <c r="I33" s="6">
        <v>14542.99</v>
      </c>
      <c r="J33" s="6">
        <f t="shared" si="0"/>
        <v>2908.6000000000004</v>
      </c>
      <c r="K33" s="7"/>
    </row>
    <row r="34" spans="1:11" x14ac:dyDescent="0.2">
      <c r="A34" s="1" t="s">
        <v>241</v>
      </c>
      <c r="B34" s="1" t="s">
        <v>242</v>
      </c>
      <c r="C34" s="3">
        <v>45749</v>
      </c>
      <c r="D34" s="4" t="s">
        <v>9</v>
      </c>
      <c r="E34" s="4" t="s">
        <v>13</v>
      </c>
      <c r="F34" s="4" t="s">
        <v>47</v>
      </c>
      <c r="G34" s="5">
        <v>25040045</v>
      </c>
      <c r="H34" s="6">
        <v>463255.92</v>
      </c>
      <c r="I34" s="6">
        <v>386046.6</v>
      </c>
      <c r="J34" s="6">
        <f t="shared" si="0"/>
        <v>77209.320000000007</v>
      </c>
      <c r="K34" s="7">
        <v>830007284</v>
      </c>
    </row>
    <row r="35" spans="1:11" x14ac:dyDescent="0.2">
      <c r="A35" s="1" t="s">
        <v>241</v>
      </c>
      <c r="B35" s="1" t="s">
        <v>242</v>
      </c>
      <c r="C35" s="3">
        <v>45749</v>
      </c>
      <c r="D35" s="4" t="s">
        <v>9</v>
      </c>
      <c r="E35" s="4" t="s">
        <v>13</v>
      </c>
      <c r="F35" s="4" t="s">
        <v>47</v>
      </c>
      <c r="G35" s="5">
        <v>25040046</v>
      </c>
      <c r="H35" s="6">
        <v>605343.52</v>
      </c>
      <c r="I35" s="6">
        <v>504452.93</v>
      </c>
      <c r="J35" s="6">
        <f t="shared" si="0"/>
        <v>100890.59000000003</v>
      </c>
      <c r="K35" s="7">
        <v>830007284</v>
      </c>
    </row>
    <row r="36" spans="1:11" x14ac:dyDescent="0.2">
      <c r="A36" s="1" t="s">
        <v>241</v>
      </c>
      <c r="B36" s="1" t="s">
        <v>242</v>
      </c>
      <c r="C36" s="3">
        <v>45749</v>
      </c>
      <c r="D36" s="4" t="s">
        <v>9</v>
      </c>
      <c r="E36" s="4" t="s">
        <v>13</v>
      </c>
      <c r="F36" s="4" t="s">
        <v>47</v>
      </c>
      <c r="G36" s="5">
        <v>25040048</v>
      </c>
      <c r="H36" s="6">
        <v>388726.46</v>
      </c>
      <c r="I36" s="6">
        <v>323938.71999999997</v>
      </c>
      <c r="J36" s="6">
        <f t="shared" si="0"/>
        <v>64787.740000000049</v>
      </c>
      <c r="K36" s="7">
        <v>830007284</v>
      </c>
    </row>
    <row r="37" spans="1:11" x14ac:dyDescent="0.2">
      <c r="A37" s="1" t="s">
        <v>241</v>
      </c>
      <c r="B37" s="1" t="s">
        <v>242</v>
      </c>
      <c r="C37" s="3">
        <v>45749</v>
      </c>
      <c r="D37" s="4" t="s">
        <v>9</v>
      </c>
      <c r="E37" s="4" t="s">
        <v>13</v>
      </c>
      <c r="F37" s="4" t="s">
        <v>47</v>
      </c>
      <c r="G37" s="5">
        <v>25040050</v>
      </c>
      <c r="H37" s="6">
        <v>2455219.4</v>
      </c>
      <c r="I37" s="6">
        <v>2046016.17</v>
      </c>
      <c r="J37" s="6">
        <f t="shared" si="0"/>
        <v>409203.23</v>
      </c>
      <c r="K37" s="7">
        <v>830007284</v>
      </c>
    </row>
    <row r="38" spans="1:11" x14ac:dyDescent="0.2">
      <c r="A38" s="1" t="s">
        <v>241</v>
      </c>
      <c r="B38" s="1" t="s">
        <v>242</v>
      </c>
      <c r="C38" s="3">
        <v>45749</v>
      </c>
      <c r="D38" s="4" t="s">
        <v>9</v>
      </c>
      <c r="E38" s="4" t="s">
        <v>13</v>
      </c>
      <c r="F38" s="4" t="s">
        <v>58</v>
      </c>
      <c r="G38" s="5">
        <v>7418</v>
      </c>
      <c r="H38" s="6">
        <v>682574.63</v>
      </c>
      <c r="I38" s="6">
        <v>568812.18999999994</v>
      </c>
      <c r="J38" s="6">
        <f t="shared" si="0"/>
        <v>113762.44000000006</v>
      </c>
      <c r="K38" s="7"/>
    </row>
    <row r="39" spans="1:11" x14ac:dyDescent="0.2">
      <c r="A39" s="1" t="s">
        <v>241</v>
      </c>
      <c r="B39" s="1" t="s">
        <v>242</v>
      </c>
      <c r="C39" s="3">
        <v>45749</v>
      </c>
      <c r="D39" s="4" t="s">
        <v>9</v>
      </c>
      <c r="E39" s="4" t="s">
        <v>13</v>
      </c>
      <c r="F39" s="4" t="s">
        <v>59</v>
      </c>
      <c r="G39" s="5">
        <v>1690012779</v>
      </c>
      <c r="H39" s="6">
        <v>37158.800000000003</v>
      </c>
      <c r="I39" s="6">
        <v>30965.67</v>
      </c>
      <c r="J39" s="6">
        <f t="shared" si="0"/>
        <v>6193.1300000000047</v>
      </c>
      <c r="K39" s="7" t="s">
        <v>60</v>
      </c>
    </row>
    <row r="40" spans="1:11" x14ac:dyDescent="0.2">
      <c r="A40" s="1" t="s">
        <v>241</v>
      </c>
      <c r="B40" s="1" t="s">
        <v>242</v>
      </c>
      <c r="C40" s="3">
        <v>45749</v>
      </c>
      <c r="D40" s="4" t="s">
        <v>61</v>
      </c>
      <c r="E40" s="4" t="s">
        <v>62</v>
      </c>
      <c r="F40" s="4" t="s">
        <v>63</v>
      </c>
      <c r="G40" s="5">
        <v>541887925</v>
      </c>
      <c r="H40" s="6">
        <v>12947.87</v>
      </c>
      <c r="I40" s="6">
        <v>12947.87</v>
      </c>
      <c r="J40" s="6">
        <f t="shared" si="0"/>
        <v>0</v>
      </c>
      <c r="K40" s="7"/>
    </row>
    <row r="41" spans="1:11" x14ac:dyDescent="0.2">
      <c r="A41" s="1" t="s">
        <v>241</v>
      </c>
      <c r="B41" s="1" t="s">
        <v>242</v>
      </c>
      <c r="C41" s="3">
        <v>45749</v>
      </c>
      <c r="D41" s="4" t="s">
        <v>23</v>
      </c>
      <c r="E41" s="4" t="s">
        <v>24</v>
      </c>
      <c r="F41" s="4" t="s">
        <v>25</v>
      </c>
      <c r="G41" s="5">
        <v>1400041643</v>
      </c>
      <c r="H41" s="6">
        <v>93348.97</v>
      </c>
      <c r="I41" s="6">
        <v>93348.97</v>
      </c>
      <c r="J41" s="6">
        <f t="shared" si="0"/>
        <v>0</v>
      </c>
      <c r="K41" s="7">
        <v>654400165</v>
      </c>
    </row>
    <row r="42" spans="1:11" x14ac:dyDescent="0.2">
      <c r="A42" s="1" t="s">
        <v>241</v>
      </c>
      <c r="B42" s="1" t="s">
        <v>242</v>
      </c>
      <c r="C42" s="3">
        <v>45749</v>
      </c>
      <c r="D42" s="4" t="s">
        <v>23</v>
      </c>
      <c r="E42" s="4" t="s">
        <v>24</v>
      </c>
      <c r="F42" s="4" t="s">
        <v>25</v>
      </c>
      <c r="G42" s="5">
        <v>1400041644</v>
      </c>
      <c r="H42" s="6">
        <v>161309.34</v>
      </c>
      <c r="I42" s="6">
        <v>161309.34</v>
      </c>
      <c r="J42" s="6">
        <f t="shared" si="0"/>
        <v>0</v>
      </c>
      <c r="K42" s="7">
        <v>654400165</v>
      </c>
    </row>
    <row r="43" spans="1:11" x14ac:dyDescent="0.2">
      <c r="A43" s="1" t="s">
        <v>241</v>
      </c>
      <c r="B43" s="1" t="s">
        <v>242</v>
      </c>
      <c r="C43" s="3">
        <v>45749</v>
      </c>
      <c r="D43" s="4" t="s">
        <v>23</v>
      </c>
      <c r="E43" s="4" t="s">
        <v>24</v>
      </c>
      <c r="F43" s="4" t="s">
        <v>25</v>
      </c>
      <c r="G43" s="5">
        <v>1400041645</v>
      </c>
      <c r="H43" s="6">
        <v>39705.43</v>
      </c>
      <c r="I43" s="6">
        <v>39705.43</v>
      </c>
      <c r="J43" s="6">
        <f t="shared" si="0"/>
        <v>0</v>
      </c>
      <c r="K43" s="7">
        <v>654400165</v>
      </c>
    </row>
    <row r="44" spans="1:11" x14ac:dyDescent="0.2">
      <c r="A44" s="1" t="s">
        <v>241</v>
      </c>
      <c r="B44" s="1" t="s">
        <v>242</v>
      </c>
      <c r="C44" s="3">
        <v>45749</v>
      </c>
      <c r="D44" s="4" t="s">
        <v>23</v>
      </c>
      <c r="E44" s="4" t="s">
        <v>24</v>
      </c>
      <c r="F44" s="4" t="s">
        <v>25</v>
      </c>
      <c r="G44" s="5">
        <v>1400041646</v>
      </c>
      <c r="H44" s="6">
        <v>34668.49</v>
      </c>
      <c r="I44" s="6">
        <v>34668.49</v>
      </c>
      <c r="J44" s="6">
        <f t="shared" si="0"/>
        <v>0</v>
      </c>
      <c r="K44" s="7">
        <v>654400165</v>
      </c>
    </row>
    <row r="45" spans="1:11" x14ac:dyDescent="0.2">
      <c r="A45" s="1" t="s">
        <v>241</v>
      </c>
      <c r="B45" s="1" t="s">
        <v>242</v>
      </c>
      <c r="C45" s="3">
        <v>45749</v>
      </c>
      <c r="D45" s="4" t="s">
        <v>23</v>
      </c>
      <c r="E45" s="4" t="s">
        <v>24</v>
      </c>
      <c r="F45" s="4" t="s">
        <v>25</v>
      </c>
      <c r="G45" s="5">
        <v>1400041647</v>
      </c>
      <c r="H45" s="6">
        <v>89995.87</v>
      </c>
      <c r="I45" s="6">
        <v>89995.87</v>
      </c>
      <c r="J45" s="6">
        <f t="shared" si="0"/>
        <v>0</v>
      </c>
      <c r="K45" s="7">
        <v>654400165</v>
      </c>
    </row>
    <row r="46" spans="1:11" x14ac:dyDescent="0.2">
      <c r="A46" s="1" t="s">
        <v>241</v>
      </c>
      <c r="B46" s="1" t="s">
        <v>242</v>
      </c>
      <c r="C46" s="3">
        <v>45749</v>
      </c>
      <c r="D46" s="4" t="s">
        <v>23</v>
      </c>
      <c r="E46" s="4" t="s">
        <v>24</v>
      </c>
      <c r="F46" s="4" t="s">
        <v>25</v>
      </c>
      <c r="G46" s="5">
        <v>1400041651</v>
      </c>
      <c r="H46" s="6">
        <v>10951.42</v>
      </c>
      <c r="I46" s="6">
        <v>10951.42</v>
      </c>
      <c r="J46" s="6">
        <f t="shared" si="0"/>
        <v>0</v>
      </c>
      <c r="K46" s="7">
        <v>654400165</v>
      </c>
    </row>
    <row r="47" spans="1:11" x14ac:dyDescent="0.2">
      <c r="A47" s="1" t="s">
        <v>241</v>
      </c>
      <c r="B47" s="1" t="s">
        <v>242</v>
      </c>
      <c r="C47" s="3">
        <v>45749</v>
      </c>
      <c r="D47" s="4" t="s">
        <v>23</v>
      </c>
      <c r="E47" s="4" t="s">
        <v>24</v>
      </c>
      <c r="F47" s="4" t="s">
        <v>25</v>
      </c>
      <c r="G47" s="5">
        <v>1400041652</v>
      </c>
      <c r="H47" s="6">
        <v>93429.26</v>
      </c>
      <c r="I47" s="6">
        <v>93429.26</v>
      </c>
      <c r="J47" s="6">
        <f t="shared" si="0"/>
        <v>0</v>
      </c>
      <c r="K47" s="7">
        <v>654400165</v>
      </c>
    </row>
    <row r="48" spans="1:11" x14ac:dyDescent="0.2">
      <c r="A48" s="1" t="s">
        <v>241</v>
      </c>
      <c r="B48" s="1" t="s">
        <v>242</v>
      </c>
      <c r="C48" s="3">
        <v>45749</v>
      </c>
      <c r="D48" s="4" t="s">
        <v>23</v>
      </c>
      <c r="E48" s="4" t="s">
        <v>24</v>
      </c>
      <c r="F48" s="4" t="s">
        <v>25</v>
      </c>
      <c r="G48" s="5">
        <v>1400041655</v>
      </c>
      <c r="H48" s="6">
        <v>87811.66</v>
      </c>
      <c r="I48" s="6">
        <v>87811.66</v>
      </c>
      <c r="J48" s="6">
        <f t="shared" si="0"/>
        <v>0</v>
      </c>
      <c r="K48" s="7">
        <v>654400165</v>
      </c>
    </row>
    <row r="49" spans="1:11" x14ac:dyDescent="0.2">
      <c r="A49" s="1" t="s">
        <v>241</v>
      </c>
      <c r="B49" s="1" t="s">
        <v>242</v>
      </c>
      <c r="C49" s="3">
        <v>45749</v>
      </c>
      <c r="D49" s="4" t="s">
        <v>64</v>
      </c>
      <c r="E49" s="4" t="s">
        <v>65</v>
      </c>
      <c r="F49" s="4" t="s">
        <v>66</v>
      </c>
      <c r="G49" s="5">
        <v>86026</v>
      </c>
      <c r="H49" s="6">
        <v>18000</v>
      </c>
      <c r="I49" s="6">
        <v>15000</v>
      </c>
      <c r="J49" s="6">
        <f t="shared" si="0"/>
        <v>3000</v>
      </c>
      <c r="K49" s="7">
        <v>527742923</v>
      </c>
    </row>
    <row r="50" spans="1:11" x14ac:dyDescent="0.2">
      <c r="A50" s="1" t="s">
        <v>241</v>
      </c>
      <c r="B50" s="1" t="s">
        <v>242</v>
      </c>
      <c r="C50" s="3">
        <v>45749</v>
      </c>
      <c r="D50" s="4" t="s">
        <v>67</v>
      </c>
      <c r="E50" s="4" t="s">
        <v>68</v>
      </c>
      <c r="F50" s="4" t="s">
        <v>69</v>
      </c>
      <c r="G50" s="5" t="s">
        <v>70</v>
      </c>
      <c r="H50" s="6">
        <v>26600</v>
      </c>
      <c r="I50" s="6">
        <v>26600</v>
      </c>
      <c r="J50" s="6">
        <f t="shared" si="0"/>
        <v>0</v>
      </c>
      <c r="K50" s="7"/>
    </row>
    <row r="51" spans="1:11" x14ac:dyDescent="0.2">
      <c r="A51" s="1" t="s">
        <v>241</v>
      </c>
      <c r="B51" s="1" t="s">
        <v>242</v>
      </c>
      <c r="C51" s="3">
        <v>45749</v>
      </c>
      <c r="D51" s="4" t="s">
        <v>71</v>
      </c>
      <c r="E51" s="4" t="s">
        <v>72</v>
      </c>
      <c r="F51" s="4" t="s">
        <v>73</v>
      </c>
      <c r="G51" s="5" t="s">
        <v>74</v>
      </c>
      <c r="H51" s="6">
        <v>11025</v>
      </c>
      <c r="I51" s="6">
        <v>11025</v>
      </c>
      <c r="J51" s="6">
        <f t="shared" si="0"/>
        <v>0</v>
      </c>
      <c r="K51" s="7">
        <v>796833859</v>
      </c>
    </row>
    <row r="52" spans="1:11" x14ac:dyDescent="0.2">
      <c r="A52" s="1" t="s">
        <v>241</v>
      </c>
      <c r="B52" s="1" t="s">
        <v>242</v>
      </c>
      <c r="C52" s="3">
        <v>45749</v>
      </c>
      <c r="D52" s="4" t="s">
        <v>26</v>
      </c>
      <c r="E52" s="4" t="s">
        <v>75</v>
      </c>
      <c r="F52" s="4" t="s">
        <v>76</v>
      </c>
      <c r="G52" s="5">
        <v>185432</v>
      </c>
      <c r="H52" s="6">
        <v>26251.5</v>
      </c>
      <c r="I52" s="6">
        <v>21876.25</v>
      </c>
      <c r="J52" s="6">
        <f t="shared" si="0"/>
        <v>4375.25</v>
      </c>
      <c r="K52" s="7">
        <v>885208793</v>
      </c>
    </row>
    <row r="53" spans="1:11" x14ac:dyDescent="0.2">
      <c r="A53" s="1" t="s">
        <v>241</v>
      </c>
      <c r="B53" s="1" t="s">
        <v>242</v>
      </c>
      <c r="C53" s="3">
        <v>45749</v>
      </c>
      <c r="D53" s="4" t="s">
        <v>37</v>
      </c>
      <c r="E53" s="4" t="s">
        <v>38</v>
      </c>
      <c r="F53" s="4" t="s">
        <v>77</v>
      </c>
      <c r="G53" s="5">
        <v>4069</v>
      </c>
      <c r="H53" s="6">
        <v>15554.64</v>
      </c>
      <c r="I53" s="6">
        <v>12962.2</v>
      </c>
      <c r="J53" s="6">
        <f t="shared" si="0"/>
        <v>2592.4399999999987</v>
      </c>
      <c r="K53" s="7"/>
    </row>
    <row r="54" spans="1:11" x14ac:dyDescent="0.2">
      <c r="A54" s="1" t="s">
        <v>241</v>
      </c>
      <c r="B54" s="1" t="s">
        <v>242</v>
      </c>
      <c r="C54" s="3">
        <v>45750</v>
      </c>
      <c r="D54" s="4" t="s">
        <v>9</v>
      </c>
      <c r="E54" s="4" t="s">
        <v>15</v>
      </c>
      <c r="F54" s="4" t="s">
        <v>78</v>
      </c>
      <c r="G54" s="5">
        <v>161315</v>
      </c>
      <c r="H54" s="6">
        <v>53772.84</v>
      </c>
      <c r="I54" s="6">
        <v>44810.7</v>
      </c>
      <c r="J54" s="6">
        <f t="shared" si="0"/>
        <v>8962.14</v>
      </c>
      <c r="K54" s="7">
        <v>477991617</v>
      </c>
    </row>
    <row r="55" spans="1:11" x14ac:dyDescent="0.2">
      <c r="A55" s="1" t="s">
        <v>241</v>
      </c>
      <c r="B55" s="1" t="s">
        <v>242</v>
      </c>
      <c r="C55" s="3">
        <v>45750</v>
      </c>
      <c r="D55" s="4" t="s">
        <v>79</v>
      </c>
      <c r="E55" s="4" t="s">
        <v>68</v>
      </c>
      <c r="F55" s="4" t="s">
        <v>80</v>
      </c>
      <c r="G55" s="5" t="s">
        <v>81</v>
      </c>
      <c r="H55" s="6">
        <v>16877.52</v>
      </c>
      <c r="I55" s="6">
        <v>14064.6</v>
      </c>
      <c r="J55" s="6">
        <f t="shared" si="0"/>
        <v>2812.92</v>
      </c>
      <c r="K55" s="7"/>
    </row>
    <row r="56" spans="1:11" x14ac:dyDescent="0.2">
      <c r="A56" s="1" t="s">
        <v>241</v>
      </c>
      <c r="B56" s="1" t="s">
        <v>242</v>
      </c>
      <c r="C56" s="3">
        <v>45750</v>
      </c>
      <c r="D56" s="4" t="s">
        <v>82</v>
      </c>
      <c r="E56" s="4" t="s">
        <v>83</v>
      </c>
      <c r="F56" s="4" t="s">
        <v>25</v>
      </c>
      <c r="G56" s="5">
        <v>1400041912</v>
      </c>
      <c r="H56" s="6">
        <v>23258.04</v>
      </c>
      <c r="I56" s="6">
        <v>23258.04</v>
      </c>
      <c r="J56" s="6">
        <f t="shared" si="0"/>
        <v>0</v>
      </c>
      <c r="K56" s="7">
        <v>654400165</v>
      </c>
    </row>
    <row r="57" spans="1:11" x14ac:dyDescent="0.2">
      <c r="A57" s="1" t="s">
        <v>241</v>
      </c>
      <c r="B57" s="1" t="s">
        <v>242</v>
      </c>
      <c r="C57" s="3">
        <v>45750</v>
      </c>
      <c r="D57" s="4" t="s">
        <v>26</v>
      </c>
      <c r="E57" s="4" t="s">
        <v>27</v>
      </c>
      <c r="F57" s="4" t="s">
        <v>28</v>
      </c>
      <c r="G57" s="5">
        <v>7030466</v>
      </c>
      <c r="H57" s="6">
        <v>15600</v>
      </c>
      <c r="I57" s="6">
        <v>13000</v>
      </c>
      <c r="J57" s="6">
        <f t="shared" si="0"/>
        <v>2600</v>
      </c>
      <c r="K57" s="7">
        <v>943221349</v>
      </c>
    </row>
    <row r="58" spans="1:11" x14ac:dyDescent="0.2">
      <c r="A58" s="1" t="s">
        <v>241</v>
      </c>
      <c r="B58" s="1" t="s">
        <v>242</v>
      </c>
      <c r="C58" s="3">
        <v>45751</v>
      </c>
      <c r="D58" s="4" t="s">
        <v>9</v>
      </c>
      <c r="E58" s="4" t="s">
        <v>84</v>
      </c>
      <c r="F58" s="4" t="s">
        <v>85</v>
      </c>
      <c r="G58" s="5" t="s">
        <v>86</v>
      </c>
      <c r="H58" s="6">
        <v>66000</v>
      </c>
      <c r="I58" s="6">
        <v>55000</v>
      </c>
      <c r="J58" s="6">
        <f t="shared" si="0"/>
        <v>11000</v>
      </c>
      <c r="K58" s="7">
        <v>773831408</v>
      </c>
    </row>
    <row r="59" spans="1:11" x14ac:dyDescent="0.2">
      <c r="A59" s="1" t="s">
        <v>241</v>
      </c>
      <c r="B59" s="1" t="s">
        <v>242</v>
      </c>
      <c r="C59" s="3">
        <v>45751</v>
      </c>
      <c r="D59" s="4" t="s">
        <v>9</v>
      </c>
      <c r="E59" s="4" t="s">
        <v>13</v>
      </c>
      <c r="F59" s="4" t="s">
        <v>87</v>
      </c>
      <c r="G59" s="5">
        <v>43515</v>
      </c>
      <c r="H59" s="6">
        <v>28800</v>
      </c>
      <c r="I59" s="6">
        <v>24000</v>
      </c>
      <c r="J59" s="6">
        <f t="shared" si="0"/>
        <v>4800</v>
      </c>
      <c r="K59" s="7">
        <v>534673630</v>
      </c>
    </row>
    <row r="60" spans="1:11" x14ac:dyDescent="0.2">
      <c r="A60" s="1" t="s">
        <v>241</v>
      </c>
      <c r="B60" s="1" t="s">
        <v>242</v>
      </c>
      <c r="C60" s="3">
        <v>45751</v>
      </c>
      <c r="D60" s="4" t="s">
        <v>9</v>
      </c>
      <c r="E60" s="4" t="s">
        <v>15</v>
      </c>
      <c r="F60" s="4" t="s">
        <v>88</v>
      </c>
      <c r="G60" s="5">
        <v>7510797309</v>
      </c>
      <c r="H60" s="6">
        <v>15416.07</v>
      </c>
      <c r="I60" s="6">
        <v>15416.07</v>
      </c>
      <c r="J60" s="6">
        <f t="shared" si="0"/>
        <v>0</v>
      </c>
      <c r="K60" s="7">
        <v>654969186</v>
      </c>
    </row>
    <row r="61" spans="1:11" x14ac:dyDescent="0.2">
      <c r="A61" s="1" t="s">
        <v>241</v>
      </c>
      <c r="B61" s="1" t="s">
        <v>242</v>
      </c>
      <c r="C61" s="3">
        <v>45751</v>
      </c>
      <c r="D61" s="4" t="s">
        <v>9</v>
      </c>
      <c r="E61" s="4" t="s">
        <v>15</v>
      </c>
      <c r="F61" s="4" t="s">
        <v>88</v>
      </c>
      <c r="G61" s="5">
        <v>7510797477</v>
      </c>
      <c r="H61" s="6">
        <v>326183.15999999997</v>
      </c>
      <c r="I61" s="6">
        <v>326183.15999999997</v>
      </c>
      <c r="J61" s="6">
        <f t="shared" si="0"/>
        <v>0</v>
      </c>
      <c r="K61" s="7">
        <v>654969186</v>
      </c>
    </row>
    <row r="62" spans="1:11" x14ac:dyDescent="0.2">
      <c r="A62" s="1" t="s">
        <v>241</v>
      </c>
      <c r="B62" s="1" t="s">
        <v>242</v>
      </c>
      <c r="C62" s="3">
        <v>45751</v>
      </c>
      <c r="D62" s="4" t="s">
        <v>9</v>
      </c>
      <c r="E62" s="4" t="s">
        <v>15</v>
      </c>
      <c r="F62" s="4" t="s">
        <v>89</v>
      </c>
      <c r="G62" s="5" t="s">
        <v>90</v>
      </c>
      <c r="H62" s="6">
        <v>10141.61</v>
      </c>
      <c r="I62" s="6">
        <v>10296.049999999999</v>
      </c>
      <c r="J62" s="6">
        <f t="shared" si="0"/>
        <v>-154.43999999999869</v>
      </c>
      <c r="K62" s="7">
        <v>626390829</v>
      </c>
    </row>
    <row r="63" spans="1:11" x14ac:dyDescent="0.2">
      <c r="A63" s="1" t="s">
        <v>241</v>
      </c>
      <c r="B63" s="1" t="s">
        <v>242</v>
      </c>
      <c r="C63" s="3">
        <v>45751</v>
      </c>
      <c r="D63" s="4" t="s">
        <v>91</v>
      </c>
      <c r="E63" s="4" t="s">
        <v>92</v>
      </c>
      <c r="F63" s="4" t="s">
        <v>25</v>
      </c>
      <c r="G63" s="5">
        <v>1400041978</v>
      </c>
      <c r="H63" s="6">
        <v>27563.4</v>
      </c>
      <c r="I63" s="6">
        <v>27563.4</v>
      </c>
      <c r="J63" s="6">
        <f t="shared" si="0"/>
        <v>0</v>
      </c>
      <c r="K63" s="7">
        <v>654400165</v>
      </c>
    </row>
    <row r="64" spans="1:11" x14ac:dyDescent="0.2">
      <c r="A64" s="1" t="s">
        <v>241</v>
      </c>
      <c r="B64" s="1" t="s">
        <v>242</v>
      </c>
      <c r="C64" s="3">
        <v>45751</v>
      </c>
      <c r="D64" s="4" t="s">
        <v>91</v>
      </c>
      <c r="E64" s="4" t="s">
        <v>92</v>
      </c>
      <c r="F64" s="4" t="s">
        <v>25</v>
      </c>
      <c r="G64" s="5">
        <v>1400041979</v>
      </c>
      <c r="H64" s="6">
        <v>27604.799999999999</v>
      </c>
      <c r="I64" s="6">
        <v>27604.799999999999</v>
      </c>
      <c r="J64" s="6">
        <f t="shared" si="0"/>
        <v>0</v>
      </c>
      <c r="K64" s="7">
        <v>654400165</v>
      </c>
    </row>
    <row r="65" spans="1:11" x14ac:dyDescent="0.2">
      <c r="A65" s="1" t="s">
        <v>241</v>
      </c>
      <c r="B65" s="1" t="s">
        <v>242</v>
      </c>
      <c r="C65" s="3">
        <v>45751</v>
      </c>
      <c r="D65" s="4" t="s">
        <v>93</v>
      </c>
      <c r="E65" s="4" t="s">
        <v>94</v>
      </c>
      <c r="F65" s="4" t="s">
        <v>95</v>
      </c>
      <c r="G65" s="5">
        <v>20014383</v>
      </c>
      <c r="H65" s="6">
        <v>86665.73</v>
      </c>
      <c r="I65" s="6">
        <v>72221.440000000002</v>
      </c>
      <c r="J65" s="6">
        <f t="shared" si="0"/>
        <v>14444.289999999994</v>
      </c>
      <c r="K65" s="7" t="s">
        <v>96</v>
      </c>
    </row>
    <row r="66" spans="1:11" x14ac:dyDescent="0.2">
      <c r="A66" s="1" t="s">
        <v>241</v>
      </c>
      <c r="B66" s="1" t="s">
        <v>242</v>
      </c>
      <c r="C66" s="3">
        <v>45751</v>
      </c>
      <c r="D66" s="4" t="s">
        <v>93</v>
      </c>
      <c r="E66" s="4" t="s">
        <v>94</v>
      </c>
      <c r="F66" s="4" t="s">
        <v>95</v>
      </c>
      <c r="G66" s="5">
        <v>20014395</v>
      </c>
      <c r="H66" s="6">
        <v>23268.22</v>
      </c>
      <c r="I66" s="6">
        <v>19390.18</v>
      </c>
      <c r="J66" s="6">
        <f t="shared" si="0"/>
        <v>3878.0400000000009</v>
      </c>
      <c r="K66" s="7" t="s">
        <v>96</v>
      </c>
    </row>
    <row r="67" spans="1:11" x14ac:dyDescent="0.2">
      <c r="A67" s="1" t="s">
        <v>241</v>
      </c>
      <c r="B67" s="1" t="s">
        <v>242</v>
      </c>
      <c r="C67" s="3">
        <v>45751</v>
      </c>
      <c r="D67" s="4" t="s">
        <v>97</v>
      </c>
      <c r="E67" s="4" t="s">
        <v>45</v>
      </c>
      <c r="F67" s="4" t="s">
        <v>98</v>
      </c>
      <c r="G67" s="5">
        <v>6539</v>
      </c>
      <c r="H67" s="6">
        <v>12016.22</v>
      </c>
      <c r="I67" s="6">
        <v>10013.52</v>
      </c>
      <c r="J67" s="6">
        <f t="shared" si="0"/>
        <v>2002.6999999999989</v>
      </c>
      <c r="K67" s="7"/>
    </row>
    <row r="68" spans="1:11" x14ac:dyDescent="0.2">
      <c r="A68" s="1" t="s">
        <v>241</v>
      </c>
      <c r="B68" s="1" t="s">
        <v>242</v>
      </c>
      <c r="C68" s="3">
        <v>45751</v>
      </c>
      <c r="D68" s="4" t="s">
        <v>29</v>
      </c>
      <c r="E68" s="4" t="s">
        <v>30</v>
      </c>
      <c r="F68" s="4" t="s">
        <v>99</v>
      </c>
      <c r="G68" s="5" t="s">
        <v>100</v>
      </c>
      <c r="H68" s="6">
        <v>14250</v>
      </c>
      <c r="I68" s="6">
        <v>14250</v>
      </c>
      <c r="J68" s="6">
        <f t="shared" ref="J68:J128" si="1">SUM(H68-I68)</f>
        <v>0</v>
      </c>
      <c r="K68" s="7">
        <v>599947542</v>
      </c>
    </row>
    <row r="69" spans="1:11" x14ac:dyDescent="0.2">
      <c r="A69" s="1" t="s">
        <v>241</v>
      </c>
      <c r="B69" s="1" t="s">
        <v>242</v>
      </c>
      <c r="C69" s="3">
        <v>45754</v>
      </c>
      <c r="D69" s="4" t="s">
        <v>9</v>
      </c>
      <c r="E69" s="4" t="s">
        <v>101</v>
      </c>
      <c r="F69" s="4" t="s">
        <v>102</v>
      </c>
      <c r="G69" s="5" t="s">
        <v>103</v>
      </c>
      <c r="H69" s="6">
        <v>20401.919999999998</v>
      </c>
      <c r="I69" s="6">
        <v>17001.599999999999</v>
      </c>
      <c r="J69" s="6">
        <f t="shared" si="1"/>
        <v>3400.3199999999997</v>
      </c>
      <c r="K69" s="7" t="s">
        <v>104</v>
      </c>
    </row>
    <row r="70" spans="1:11" x14ac:dyDescent="0.2">
      <c r="A70" s="1" t="s">
        <v>241</v>
      </c>
      <c r="B70" s="1" t="s">
        <v>242</v>
      </c>
      <c r="C70" s="3">
        <v>45754</v>
      </c>
      <c r="D70" s="4" t="s">
        <v>9</v>
      </c>
      <c r="E70" s="4" t="s">
        <v>101</v>
      </c>
      <c r="F70" s="4" t="s">
        <v>105</v>
      </c>
      <c r="G70" s="5">
        <v>671238043</v>
      </c>
      <c r="H70" s="6">
        <v>17957.11</v>
      </c>
      <c r="I70" s="6">
        <v>14964.26</v>
      </c>
      <c r="J70" s="6">
        <f t="shared" si="1"/>
        <v>2992.8500000000004</v>
      </c>
      <c r="K70" s="7">
        <v>134143448</v>
      </c>
    </row>
    <row r="71" spans="1:11" x14ac:dyDescent="0.2">
      <c r="A71" s="1" t="s">
        <v>241</v>
      </c>
      <c r="B71" s="1" t="s">
        <v>242</v>
      </c>
      <c r="C71" s="3">
        <v>45754</v>
      </c>
      <c r="D71" s="4" t="s">
        <v>9</v>
      </c>
      <c r="E71" s="4" t="s">
        <v>101</v>
      </c>
      <c r="F71" s="4" t="s">
        <v>106</v>
      </c>
      <c r="G71" s="5" t="s">
        <v>107</v>
      </c>
      <c r="H71" s="6">
        <v>21718.85</v>
      </c>
      <c r="I71" s="6">
        <v>18099.04</v>
      </c>
      <c r="J71" s="6">
        <f t="shared" si="1"/>
        <v>3619.8099999999977</v>
      </c>
      <c r="K71" s="7" t="s">
        <v>108</v>
      </c>
    </row>
    <row r="72" spans="1:11" x14ac:dyDescent="0.2">
      <c r="A72" s="1" t="s">
        <v>241</v>
      </c>
      <c r="B72" s="1" t="s">
        <v>242</v>
      </c>
      <c r="C72" s="3">
        <v>45754</v>
      </c>
      <c r="D72" s="4" t="s">
        <v>9</v>
      </c>
      <c r="E72" s="4" t="s">
        <v>101</v>
      </c>
      <c r="F72" s="4" t="s">
        <v>106</v>
      </c>
      <c r="G72" s="5" t="s">
        <v>109</v>
      </c>
      <c r="H72" s="6">
        <v>23340.11</v>
      </c>
      <c r="I72" s="6">
        <v>19450.09</v>
      </c>
      <c r="J72" s="6">
        <f t="shared" si="1"/>
        <v>3890.0200000000004</v>
      </c>
      <c r="K72" s="7" t="s">
        <v>108</v>
      </c>
    </row>
    <row r="73" spans="1:11" x14ac:dyDescent="0.2">
      <c r="A73" s="1" t="s">
        <v>241</v>
      </c>
      <c r="B73" s="1" t="s">
        <v>242</v>
      </c>
      <c r="C73" s="3">
        <v>45754</v>
      </c>
      <c r="D73" s="4" t="s">
        <v>9</v>
      </c>
      <c r="E73" s="4" t="s">
        <v>101</v>
      </c>
      <c r="F73" s="4" t="s">
        <v>110</v>
      </c>
      <c r="G73" s="5" t="s">
        <v>111</v>
      </c>
      <c r="H73" s="6">
        <v>21600</v>
      </c>
      <c r="I73" s="6">
        <v>18000</v>
      </c>
      <c r="J73" s="6">
        <f t="shared" si="1"/>
        <v>3600</v>
      </c>
      <c r="K73" s="7" t="s">
        <v>112</v>
      </c>
    </row>
    <row r="74" spans="1:11" x14ac:dyDescent="0.2">
      <c r="A74" s="1" t="s">
        <v>241</v>
      </c>
      <c r="B74" s="1" t="s">
        <v>242</v>
      </c>
      <c r="C74" s="3">
        <v>45754</v>
      </c>
      <c r="D74" s="4" t="s">
        <v>9</v>
      </c>
      <c r="E74" s="4" t="s">
        <v>101</v>
      </c>
      <c r="F74" s="4" t="s">
        <v>110</v>
      </c>
      <c r="G74" s="5" t="s">
        <v>113</v>
      </c>
      <c r="H74" s="6">
        <v>18000</v>
      </c>
      <c r="I74" s="6">
        <v>15000</v>
      </c>
      <c r="J74" s="6">
        <f t="shared" si="1"/>
        <v>3000</v>
      </c>
      <c r="K74" s="7" t="s">
        <v>112</v>
      </c>
    </row>
    <row r="75" spans="1:11" x14ac:dyDescent="0.2">
      <c r="A75" s="1" t="s">
        <v>241</v>
      </c>
      <c r="B75" s="1" t="s">
        <v>242</v>
      </c>
      <c r="C75" s="3">
        <v>45754</v>
      </c>
      <c r="D75" s="4" t="s">
        <v>9</v>
      </c>
      <c r="E75" s="4" t="s">
        <v>101</v>
      </c>
      <c r="F75" s="4" t="s">
        <v>114</v>
      </c>
      <c r="G75" s="5" t="s">
        <v>115</v>
      </c>
      <c r="H75" s="6">
        <v>54747.360000000001</v>
      </c>
      <c r="I75" s="6">
        <v>45622.8</v>
      </c>
      <c r="J75" s="6">
        <f t="shared" si="1"/>
        <v>9124.5599999999977</v>
      </c>
      <c r="K75" s="7">
        <v>641958611</v>
      </c>
    </row>
    <row r="76" spans="1:11" x14ac:dyDescent="0.2">
      <c r="A76" s="1" t="s">
        <v>241</v>
      </c>
      <c r="B76" s="1" t="s">
        <v>242</v>
      </c>
      <c r="C76" s="3">
        <v>45754</v>
      </c>
      <c r="D76" s="4" t="s">
        <v>9</v>
      </c>
      <c r="E76" s="4" t="s">
        <v>101</v>
      </c>
      <c r="F76" s="4" t="s">
        <v>114</v>
      </c>
      <c r="G76" s="5" t="s">
        <v>116</v>
      </c>
      <c r="H76" s="6">
        <v>63871.92</v>
      </c>
      <c r="I76" s="6">
        <v>53226.6</v>
      </c>
      <c r="J76" s="6">
        <f t="shared" si="1"/>
        <v>10645.32</v>
      </c>
      <c r="K76" s="7">
        <v>641958611</v>
      </c>
    </row>
    <row r="77" spans="1:11" x14ac:dyDescent="0.2">
      <c r="A77" s="1" t="s">
        <v>241</v>
      </c>
      <c r="B77" s="1" t="s">
        <v>242</v>
      </c>
      <c r="C77" s="3">
        <v>45754</v>
      </c>
      <c r="D77" s="4" t="s">
        <v>9</v>
      </c>
      <c r="E77" s="4" t="s">
        <v>101</v>
      </c>
      <c r="F77" s="4" t="s">
        <v>114</v>
      </c>
      <c r="G77" s="5" t="s">
        <v>117</v>
      </c>
      <c r="H77" s="6">
        <v>22811.4</v>
      </c>
      <c r="I77" s="6">
        <v>19009.5</v>
      </c>
      <c r="J77" s="6">
        <f t="shared" si="1"/>
        <v>3801.9000000000015</v>
      </c>
      <c r="K77" s="7">
        <v>641958611</v>
      </c>
    </row>
    <row r="78" spans="1:11" x14ac:dyDescent="0.2">
      <c r="A78" s="1" t="s">
        <v>241</v>
      </c>
      <c r="B78" s="1" t="s">
        <v>242</v>
      </c>
      <c r="C78" s="3">
        <v>45754</v>
      </c>
      <c r="D78" s="4" t="s">
        <v>9</v>
      </c>
      <c r="E78" s="4" t="s">
        <v>101</v>
      </c>
      <c r="F78" s="4" t="s">
        <v>118</v>
      </c>
      <c r="G78" s="5" t="s">
        <v>119</v>
      </c>
      <c r="H78" s="6">
        <v>37299</v>
      </c>
      <c r="I78" s="6">
        <v>37299</v>
      </c>
      <c r="J78" s="6">
        <f t="shared" si="1"/>
        <v>0</v>
      </c>
      <c r="K78" s="7" t="s">
        <v>120</v>
      </c>
    </row>
    <row r="79" spans="1:11" x14ac:dyDescent="0.2">
      <c r="A79" s="1" t="s">
        <v>241</v>
      </c>
      <c r="B79" s="1" t="s">
        <v>242</v>
      </c>
      <c r="C79" s="3">
        <v>45754</v>
      </c>
      <c r="D79" s="4" t="s">
        <v>9</v>
      </c>
      <c r="E79" s="4" t="s">
        <v>101</v>
      </c>
      <c r="F79" s="4" t="s">
        <v>121</v>
      </c>
      <c r="G79" s="5">
        <v>32662785</v>
      </c>
      <c r="H79" s="6">
        <v>16684.14</v>
      </c>
      <c r="I79" s="6">
        <v>13903.45</v>
      </c>
      <c r="J79" s="6">
        <f t="shared" si="1"/>
        <v>2780.6899999999987</v>
      </c>
      <c r="K79" s="7">
        <v>109898228</v>
      </c>
    </row>
    <row r="80" spans="1:11" x14ac:dyDescent="0.2">
      <c r="A80" s="1" t="s">
        <v>241</v>
      </c>
      <c r="B80" s="1" t="s">
        <v>242</v>
      </c>
      <c r="C80" s="3">
        <v>45754</v>
      </c>
      <c r="D80" s="4" t="s">
        <v>9</v>
      </c>
      <c r="E80" s="4" t="s">
        <v>101</v>
      </c>
      <c r="F80" s="4" t="s">
        <v>121</v>
      </c>
      <c r="G80" s="5">
        <v>32808212</v>
      </c>
      <c r="H80" s="6">
        <v>30416.400000000001</v>
      </c>
      <c r="I80" s="6">
        <v>25347</v>
      </c>
      <c r="J80" s="6">
        <f t="shared" si="1"/>
        <v>5069.4000000000015</v>
      </c>
      <c r="K80" s="7">
        <v>109898228</v>
      </c>
    </row>
    <row r="81" spans="1:11" x14ac:dyDescent="0.2">
      <c r="A81" s="1" t="s">
        <v>241</v>
      </c>
      <c r="B81" s="1" t="s">
        <v>242</v>
      </c>
      <c r="C81" s="3">
        <v>45754</v>
      </c>
      <c r="D81" s="4" t="s">
        <v>9</v>
      </c>
      <c r="E81" s="4" t="s">
        <v>101</v>
      </c>
      <c r="F81" s="4" t="s">
        <v>121</v>
      </c>
      <c r="G81" s="5">
        <v>33272580</v>
      </c>
      <c r="H81" s="6">
        <v>17030.62</v>
      </c>
      <c r="I81" s="6">
        <v>14192.18</v>
      </c>
      <c r="J81" s="6">
        <f t="shared" si="1"/>
        <v>2838.4399999999987</v>
      </c>
      <c r="K81" s="7">
        <v>109898228</v>
      </c>
    </row>
    <row r="82" spans="1:11" x14ac:dyDescent="0.2">
      <c r="A82" s="1" t="s">
        <v>241</v>
      </c>
      <c r="B82" s="1" t="s">
        <v>242</v>
      </c>
      <c r="C82" s="3">
        <v>45754</v>
      </c>
      <c r="D82" s="4" t="s">
        <v>9</v>
      </c>
      <c r="E82" s="4" t="s">
        <v>101</v>
      </c>
      <c r="F82" s="4" t="s">
        <v>122</v>
      </c>
      <c r="G82" s="5" t="s">
        <v>123</v>
      </c>
      <c r="H82" s="6">
        <v>36480</v>
      </c>
      <c r="I82" s="6">
        <v>30400</v>
      </c>
      <c r="J82" s="6">
        <f t="shared" si="1"/>
        <v>6080</v>
      </c>
      <c r="K82" s="7">
        <v>435465094</v>
      </c>
    </row>
    <row r="83" spans="1:11" x14ac:dyDescent="0.2">
      <c r="A83" s="1" t="s">
        <v>241</v>
      </c>
      <c r="B83" s="1" t="s">
        <v>242</v>
      </c>
      <c r="C83" s="3">
        <v>45754</v>
      </c>
      <c r="D83" s="4" t="s">
        <v>9</v>
      </c>
      <c r="E83" s="4" t="s">
        <v>101</v>
      </c>
      <c r="F83" s="4" t="s">
        <v>122</v>
      </c>
      <c r="G83" s="5" t="s">
        <v>124</v>
      </c>
      <c r="H83" s="6">
        <v>13680</v>
      </c>
      <c r="I83" s="6">
        <v>11400</v>
      </c>
      <c r="J83" s="6">
        <f t="shared" si="1"/>
        <v>2280</v>
      </c>
      <c r="K83" s="7">
        <v>435465094</v>
      </c>
    </row>
    <row r="84" spans="1:11" x14ac:dyDescent="0.2">
      <c r="A84" s="1" t="s">
        <v>241</v>
      </c>
      <c r="B84" s="1" t="s">
        <v>242</v>
      </c>
      <c r="C84" s="3">
        <v>45754</v>
      </c>
      <c r="D84" s="4" t="s">
        <v>9</v>
      </c>
      <c r="E84" s="4" t="s">
        <v>101</v>
      </c>
      <c r="F84" s="4" t="s">
        <v>122</v>
      </c>
      <c r="G84" s="5" t="s">
        <v>125</v>
      </c>
      <c r="H84" s="6">
        <v>20520</v>
      </c>
      <c r="I84" s="6">
        <v>17100</v>
      </c>
      <c r="J84" s="6">
        <f t="shared" si="1"/>
        <v>3420</v>
      </c>
      <c r="K84" s="7">
        <v>435465094</v>
      </c>
    </row>
    <row r="85" spans="1:11" x14ac:dyDescent="0.2">
      <c r="A85" s="1" t="s">
        <v>241</v>
      </c>
      <c r="B85" s="1" t="s">
        <v>242</v>
      </c>
      <c r="C85" s="3">
        <v>45754</v>
      </c>
      <c r="D85" s="4" t="s">
        <v>9</v>
      </c>
      <c r="E85" s="4" t="s">
        <v>101</v>
      </c>
      <c r="F85" s="4" t="s">
        <v>122</v>
      </c>
      <c r="G85" s="5" t="s">
        <v>126</v>
      </c>
      <c r="H85" s="6">
        <v>29640</v>
      </c>
      <c r="I85" s="6">
        <v>24700</v>
      </c>
      <c r="J85" s="6">
        <f t="shared" si="1"/>
        <v>4940</v>
      </c>
      <c r="K85" s="7">
        <v>435465094</v>
      </c>
    </row>
    <row r="86" spans="1:11" x14ac:dyDescent="0.2">
      <c r="A86" s="1" t="s">
        <v>241</v>
      </c>
      <c r="B86" s="1" t="s">
        <v>242</v>
      </c>
      <c r="C86" s="3">
        <v>45754</v>
      </c>
      <c r="D86" s="4" t="s">
        <v>9</v>
      </c>
      <c r="E86" s="4" t="s">
        <v>101</v>
      </c>
      <c r="F86" s="4" t="s">
        <v>122</v>
      </c>
      <c r="G86" s="5" t="s">
        <v>127</v>
      </c>
      <c r="H86" s="6">
        <v>13680</v>
      </c>
      <c r="I86" s="6">
        <v>11400</v>
      </c>
      <c r="J86" s="6">
        <f t="shared" si="1"/>
        <v>2280</v>
      </c>
      <c r="K86" s="7">
        <v>435465094</v>
      </c>
    </row>
    <row r="87" spans="1:11" x14ac:dyDescent="0.2">
      <c r="A87" s="1" t="s">
        <v>241</v>
      </c>
      <c r="B87" s="1" t="s">
        <v>242</v>
      </c>
      <c r="C87" s="3">
        <v>45754</v>
      </c>
      <c r="D87" s="4" t="s">
        <v>9</v>
      </c>
      <c r="E87" s="4" t="s">
        <v>50</v>
      </c>
      <c r="F87" s="4" t="s">
        <v>128</v>
      </c>
      <c r="G87" s="5" t="s">
        <v>129</v>
      </c>
      <c r="H87" s="6">
        <v>302755.20000000001</v>
      </c>
      <c r="I87" s="6">
        <v>252296</v>
      </c>
      <c r="J87" s="6">
        <f t="shared" si="1"/>
        <v>50459.200000000012</v>
      </c>
      <c r="K87" s="7"/>
    </row>
    <row r="88" spans="1:11" x14ac:dyDescent="0.2">
      <c r="A88" s="1" t="s">
        <v>241</v>
      </c>
      <c r="B88" s="1" t="s">
        <v>242</v>
      </c>
      <c r="C88" s="3">
        <v>45754</v>
      </c>
      <c r="D88" s="4" t="s">
        <v>9</v>
      </c>
      <c r="E88" s="4" t="s">
        <v>50</v>
      </c>
      <c r="F88" s="4" t="s">
        <v>130</v>
      </c>
      <c r="G88" s="5">
        <v>2101125071</v>
      </c>
      <c r="H88" s="6">
        <v>230824.63</v>
      </c>
      <c r="I88" s="6">
        <v>192353.86</v>
      </c>
      <c r="J88" s="6">
        <f t="shared" si="1"/>
        <v>38470.770000000019</v>
      </c>
      <c r="K88" s="7">
        <v>746075129</v>
      </c>
    </row>
    <row r="89" spans="1:11" x14ac:dyDescent="0.2">
      <c r="A89" s="1" t="s">
        <v>241</v>
      </c>
      <c r="B89" s="1" t="s">
        <v>242</v>
      </c>
      <c r="C89" s="3">
        <v>45754</v>
      </c>
      <c r="D89" s="4" t="s">
        <v>9</v>
      </c>
      <c r="E89" s="4" t="s">
        <v>50</v>
      </c>
      <c r="F89" s="4" t="s">
        <v>130</v>
      </c>
      <c r="G89" s="5">
        <v>2101125252</v>
      </c>
      <c r="H89" s="6">
        <v>307850.74</v>
      </c>
      <c r="I89" s="6">
        <v>256542.28</v>
      </c>
      <c r="J89" s="6">
        <f t="shared" si="1"/>
        <v>51308.459999999992</v>
      </c>
      <c r="K89" s="7">
        <v>746075129</v>
      </c>
    </row>
    <row r="90" spans="1:11" x14ac:dyDescent="0.2">
      <c r="A90" s="1" t="s">
        <v>241</v>
      </c>
      <c r="B90" s="1" t="s">
        <v>242</v>
      </c>
      <c r="C90" s="3">
        <v>45754</v>
      </c>
      <c r="D90" s="4" t="s">
        <v>9</v>
      </c>
      <c r="E90" s="4" t="s">
        <v>12</v>
      </c>
      <c r="F90" s="4" t="s">
        <v>11</v>
      </c>
      <c r="G90" s="5">
        <v>252497</v>
      </c>
      <c r="H90" s="6">
        <v>515470.73</v>
      </c>
      <c r="I90" s="6">
        <v>429743.79</v>
      </c>
      <c r="J90" s="6">
        <f t="shared" si="1"/>
        <v>85726.94</v>
      </c>
      <c r="K90" s="7">
        <v>290885854</v>
      </c>
    </row>
    <row r="91" spans="1:11" x14ac:dyDescent="0.2">
      <c r="A91" s="1" t="s">
        <v>241</v>
      </c>
      <c r="B91" s="1" t="s">
        <v>242</v>
      </c>
      <c r="C91" s="3">
        <v>45754</v>
      </c>
      <c r="D91" s="4" t="s">
        <v>9</v>
      </c>
      <c r="E91" s="4" t="s">
        <v>13</v>
      </c>
      <c r="F91" s="4" t="s">
        <v>131</v>
      </c>
      <c r="G91" s="5">
        <v>181898</v>
      </c>
      <c r="H91" s="6">
        <v>172638</v>
      </c>
      <c r="I91" s="6">
        <v>143865</v>
      </c>
      <c r="J91" s="6">
        <f t="shared" si="1"/>
        <v>28773</v>
      </c>
      <c r="K91" s="7" t="s">
        <v>132</v>
      </c>
    </row>
    <row r="92" spans="1:11" x14ac:dyDescent="0.2">
      <c r="A92" s="1" t="s">
        <v>241</v>
      </c>
      <c r="B92" s="1" t="s">
        <v>242</v>
      </c>
      <c r="C92" s="3">
        <v>45754</v>
      </c>
      <c r="D92" s="4" t="s">
        <v>79</v>
      </c>
      <c r="E92" s="4" t="s">
        <v>101</v>
      </c>
      <c r="F92" s="4" t="s">
        <v>133</v>
      </c>
      <c r="G92" s="5">
        <v>90985256</v>
      </c>
      <c r="H92" s="6">
        <v>12656.59</v>
      </c>
      <c r="I92" s="6">
        <v>10547.16</v>
      </c>
      <c r="J92" s="6">
        <f t="shared" si="1"/>
        <v>2109.4300000000003</v>
      </c>
      <c r="K92" s="7" t="s">
        <v>134</v>
      </c>
    </row>
    <row r="93" spans="1:11" x14ac:dyDescent="0.2">
      <c r="A93" s="1" t="s">
        <v>241</v>
      </c>
      <c r="B93" s="1" t="s">
        <v>242</v>
      </c>
      <c r="C93" s="3">
        <v>45754</v>
      </c>
      <c r="D93" s="4" t="s">
        <v>135</v>
      </c>
      <c r="E93" s="4" t="s">
        <v>136</v>
      </c>
      <c r="F93" s="4" t="s">
        <v>137</v>
      </c>
      <c r="G93" s="5">
        <v>1337</v>
      </c>
      <c r="H93" s="6">
        <v>18630</v>
      </c>
      <c r="I93" s="6">
        <v>15525</v>
      </c>
      <c r="J93" s="6">
        <f t="shared" si="1"/>
        <v>3105</v>
      </c>
      <c r="K93" s="7"/>
    </row>
    <row r="94" spans="1:11" x14ac:dyDescent="0.2">
      <c r="A94" s="1" t="s">
        <v>241</v>
      </c>
      <c r="B94" s="1" t="s">
        <v>242</v>
      </c>
      <c r="C94" s="3">
        <v>45755</v>
      </c>
      <c r="D94" s="4" t="s">
        <v>9</v>
      </c>
      <c r="E94" s="4" t="s">
        <v>13</v>
      </c>
      <c r="F94" s="4" t="s">
        <v>139</v>
      </c>
      <c r="G94" s="5" t="s">
        <v>140</v>
      </c>
      <c r="H94" s="6">
        <v>17724</v>
      </c>
      <c r="I94" s="6">
        <v>14770</v>
      </c>
      <c r="J94" s="6">
        <f t="shared" si="1"/>
        <v>2954</v>
      </c>
      <c r="K94" s="7" t="s">
        <v>141</v>
      </c>
    </row>
    <row r="95" spans="1:11" x14ac:dyDescent="0.2">
      <c r="A95" s="1" t="s">
        <v>241</v>
      </c>
      <c r="B95" s="1" t="s">
        <v>242</v>
      </c>
      <c r="C95" s="3">
        <v>45755</v>
      </c>
      <c r="D95" s="4" t="s">
        <v>142</v>
      </c>
      <c r="E95" s="4" t="s">
        <v>143</v>
      </c>
      <c r="F95" s="4" t="s">
        <v>144</v>
      </c>
      <c r="G95" s="5">
        <v>22904979</v>
      </c>
      <c r="H95" s="6">
        <v>102975.73</v>
      </c>
      <c r="I95" s="6">
        <v>86541.64</v>
      </c>
      <c r="J95" s="6">
        <f t="shared" si="1"/>
        <v>16434.089999999997</v>
      </c>
      <c r="K95" s="7" t="s">
        <v>145</v>
      </c>
    </row>
    <row r="96" spans="1:11" x14ac:dyDescent="0.2">
      <c r="A96" s="1" t="s">
        <v>241</v>
      </c>
      <c r="B96" s="1" t="s">
        <v>242</v>
      </c>
      <c r="C96" s="3">
        <v>45755</v>
      </c>
      <c r="D96" s="4" t="s">
        <v>146</v>
      </c>
      <c r="E96" s="4" t="s">
        <v>143</v>
      </c>
      <c r="F96" s="4" t="s">
        <v>144</v>
      </c>
      <c r="G96" s="5">
        <v>22901425</v>
      </c>
      <c r="H96" s="6">
        <v>258646.66</v>
      </c>
      <c r="I96" s="6">
        <v>216843.4</v>
      </c>
      <c r="J96" s="6">
        <f t="shared" si="1"/>
        <v>41803.260000000009</v>
      </c>
      <c r="K96" s="7" t="s">
        <v>145</v>
      </c>
    </row>
    <row r="97" spans="1:11" x14ac:dyDescent="0.2">
      <c r="A97" s="1" t="s">
        <v>241</v>
      </c>
      <c r="B97" s="1" t="s">
        <v>242</v>
      </c>
      <c r="C97" s="3">
        <v>45755</v>
      </c>
      <c r="D97" s="4" t="s">
        <v>71</v>
      </c>
      <c r="E97" s="4" t="s">
        <v>72</v>
      </c>
      <c r="F97" s="4" t="s">
        <v>73</v>
      </c>
      <c r="G97" s="5" t="s">
        <v>147</v>
      </c>
      <c r="H97" s="6">
        <v>44339.360000000001</v>
      </c>
      <c r="I97" s="6">
        <v>36949.47</v>
      </c>
      <c r="J97" s="6">
        <f t="shared" si="1"/>
        <v>7389.8899999999994</v>
      </c>
      <c r="K97" s="7">
        <v>796833859</v>
      </c>
    </row>
    <row r="98" spans="1:11" x14ac:dyDescent="0.2">
      <c r="A98" s="1" t="s">
        <v>241</v>
      </c>
      <c r="B98" s="1" t="s">
        <v>242</v>
      </c>
      <c r="C98" s="3">
        <v>45755</v>
      </c>
      <c r="D98" s="4" t="s">
        <v>32</v>
      </c>
      <c r="E98" s="4" t="s">
        <v>33</v>
      </c>
      <c r="F98" s="4" t="s">
        <v>34</v>
      </c>
      <c r="G98" s="5" t="s">
        <v>148</v>
      </c>
      <c r="H98" s="6">
        <v>366142.86</v>
      </c>
      <c r="I98" s="6">
        <v>305119.05</v>
      </c>
      <c r="J98" s="6">
        <f t="shared" si="1"/>
        <v>61023.81</v>
      </c>
      <c r="K98" s="7" t="s">
        <v>36</v>
      </c>
    </row>
    <row r="99" spans="1:11" x14ac:dyDescent="0.2">
      <c r="A99" s="1" t="s">
        <v>241</v>
      </c>
      <c r="B99" s="1" t="s">
        <v>242</v>
      </c>
      <c r="C99" s="3">
        <v>45755</v>
      </c>
      <c r="D99" s="4" t="s">
        <v>149</v>
      </c>
      <c r="E99" s="4" t="s">
        <v>68</v>
      </c>
      <c r="F99" s="4" t="s">
        <v>150</v>
      </c>
      <c r="G99" s="5" t="s">
        <v>151</v>
      </c>
      <c r="H99" s="6">
        <v>13467</v>
      </c>
      <c r="I99" s="6">
        <v>13467</v>
      </c>
      <c r="J99" s="6">
        <f t="shared" si="1"/>
        <v>0</v>
      </c>
      <c r="K99" s="7"/>
    </row>
    <row r="100" spans="1:11" x14ac:dyDescent="0.2">
      <c r="A100" s="1" t="s">
        <v>241</v>
      </c>
      <c r="B100" s="1" t="s">
        <v>242</v>
      </c>
      <c r="C100" s="3">
        <v>45755</v>
      </c>
      <c r="D100" s="4" t="s">
        <v>149</v>
      </c>
      <c r="E100" s="4" t="s">
        <v>68</v>
      </c>
      <c r="F100" s="4" t="s">
        <v>150</v>
      </c>
      <c r="G100" s="5" t="s">
        <v>152</v>
      </c>
      <c r="H100" s="6">
        <v>10820.5</v>
      </c>
      <c r="I100" s="6">
        <v>10820.5</v>
      </c>
      <c r="J100" s="6">
        <f t="shared" si="1"/>
        <v>0</v>
      </c>
      <c r="K100" s="7"/>
    </row>
    <row r="101" spans="1:11" x14ac:dyDescent="0.2">
      <c r="A101" s="1" t="s">
        <v>241</v>
      </c>
      <c r="B101" s="1" t="s">
        <v>242</v>
      </c>
      <c r="C101" s="3">
        <v>45755</v>
      </c>
      <c r="D101" s="4" t="s">
        <v>153</v>
      </c>
      <c r="E101" s="4" t="s">
        <v>138</v>
      </c>
      <c r="F101" s="4" t="s">
        <v>154</v>
      </c>
      <c r="G101" s="5">
        <v>2000661387</v>
      </c>
      <c r="H101" s="6">
        <v>18000</v>
      </c>
      <c r="I101" s="6">
        <v>15000</v>
      </c>
      <c r="J101" s="6">
        <f t="shared" si="1"/>
        <v>3000</v>
      </c>
      <c r="K101" s="7" t="s">
        <v>155</v>
      </c>
    </row>
    <row r="102" spans="1:11" x14ac:dyDescent="0.2">
      <c r="A102" s="1" t="s">
        <v>241</v>
      </c>
      <c r="B102" s="1" t="s">
        <v>242</v>
      </c>
      <c r="C102" s="3">
        <v>45756</v>
      </c>
      <c r="D102" s="4" t="s">
        <v>9</v>
      </c>
      <c r="E102" s="4" t="s">
        <v>50</v>
      </c>
      <c r="F102" s="4" t="s">
        <v>53</v>
      </c>
      <c r="G102" s="5" t="s">
        <v>156</v>
      </c>
      <c r="H102" s="6">
        <v>34639.25</v>
      </c>
      <c r="I102" s="6">
        <v>28866.04</v>
      </c>
      <c r="J102" s="6">
        <f t="shared" si="1"/>
        <v>5773.2099999999991</v>
      </c>
      <c r="K102" s="7" t="s">
        <v>55</v>
      </c>
    </row>
    <row r="103" spans="1:11" x14ac:dyDescent="0.2">
      <c r="A103" s="1" t="s">
        <v>241</v>
      </c>
      <c r="B103" s="1" t="s">
        <v>242</v>
      </c>
      <c r="C103" s="3">
        <v>45756</v>
      </c>
      <c r="D103" s="4" t="s">
        <v>9</v>
      </c>
      <c r="E103" s="4" t="s">
        <v>50</v>
      </c>
      <c r="F103" s="4" t="s">
        <v>53</v>
      </c>
      <c r="G103" s="5" t="s">
        <v>157</v>
      </c>
      <c r="H103" s="6">
        <v>12371.16</v>
      </c>
      <c r="I103" s="6">
        <v>10309.299999999999</v>
      </c>
      <c r="J103" s="6">
        <f t="shared" si="1"/>
        <v>2061.8600000000006</v>
      </c>
      <c r="K103" s="7" t="s">
        <v>55</v>
      </c>
    </row>
    <row r="104" spans="1:11" x14ac:dyDescent="0.2">
      <c r="A104" s="1" t="s">
        <v>241</v>
      </c>
      <c r="B104" s="1" t="s">
        <v>242</v>
      </c>
      <c r="C104" s="3">
        <v>45756</v>
      </c>
      <c r="D104" s="4" t="s">
        <v>9</v>
      </c>
      <c r="E104" s="4" t="s">
        <v>13</v>
      </c>
      <c r="F104" s="4" t="s">
        <v>158</v>
      </c>
      <c r="G104" s="5">
        <v>69212478</v>
      </c>
      <c r="H104" s="6">
        <v>20588.400000000001</v>
      </c>
      <c r="I104" s="6">
        <v>17157</v>
      </c>
      <c r="J104" s="6">
        <f t="shared" si="1"/>
        <v>3431.4000000000015</v>
      </c>
      <c r="K104" s="7" t="s">
        <v>159</v>
      </c>
    </row>
    <row r="105" spans="1:11" x14ac:dyDescent="0.2">
      <c r="A105" s="1" t="s">
        <v>241</v>
      </c>
      <c r="B105" s="1" t="s">
        <v>242</v>
      </c>
      <c r="C105" s="3">
        <v>45756</v>
      </c>
      <c r="D105" s="4" t="s">
        <v>160</v>
      </c>
      <c r="E105" s="4" t="s">
        <v>161</v>
      </c>
      <c r="F105" s="4" t="s">
        <v>162</v>
      </c>
      <c r="G105" s="5">
        <v>9900843507</v>
      </c>
      <c r="H105" s="6">
        <v>15710.65</v>
      </c>
      <c r="I105" s="6">
        <v>13092.21</v>
      </c>
      <c r="J105" s="6">
        <f t="shared" si="1"/>
        <v>2618.4400000000005</v>
      </c>
      <c r="K105" s="7">
        <v>561229061</v>
      </c>
    </row>
    <row r="106" spans="1:11" x14ac:dyDescent="0.2">
      <c r="A106" s="1" t="s">
        <v>241</v>
      </c>
      <c r="B106" s="1" t="s">
        <v>242</v>
      </c>
      <c r="C106" s="3">
        <v>45756</v>
      </c>
      <c r="D106" s="4" t="s">
        <v>163</v>
      </c>
      <c r="E106" s="4" t="s">
        <v>164</v>
      </c>
      <c r="F106" s="4" t="s">
        <v>165</v>
      </c>
      <c r="G106" s="5">
        <v>1204043344</v>
      </c>
      <c r="H106" s="6">
        <v>80692.88</v>
      </c>
      <c r="I106" s="6">
        <v>67244.070000000007</v>
      </c>
      <c r="J106" s="6">
        <f t="shared" si="1"/>
        <v>13448.809999999998</v>
      </c>
      <c r="K106" s="7" t="s">
        <v>166</v>
      </c>
    </row>
    <row r="107" spans="1:11" x14ac:dyDescent="0.2">
      <c r="A107" s="1" t="s">
        <v>241</v>
      </c>
      <c r="B107" s="1" t="s">
        <v>242</v>
      </c>
      <c r="C107" s="3">
        <v>45756</v>
      </c>
      <c r="D107" s="4" t="s">
        <v>135</v>
      </c>
      <c r="E107" s="4" t="s">
        <v>136</v>
      </c>
      <c r="F107" s="4" t="s">
        <v>167</v>
      </c>
      <c r="G107" s="5" t="s">
        <v>168</v>
      </c>
      <c r="H107" s="6">
        <v>35345.42</v>
      </c>
      <c r="I107" s="6">
        <v>29454.52</v>
      </c>
      <c r="J107" s="6">
        <f t="shared" si="1"/>
        <v>5890.8999999999978</v>
      </c>
      <c r="K107" s="7">
        <v>927149214</v>
      </c>
    </row>
    <row r="108" spans="1:11" x14ac:dyDescent="0.2">
      <c r="A108" s="1" t="s">
        <v>241</v>
      </c>
      <c r="B108" s="1" t="s">
        <v>242</v>
      </c>
      <c r="C108" s="3">
        <v>45756</v>
      </c>
      <c r="D108" s="4" t="s">
        <v>135</v>
      </c>
      <c r="E108" s="4" t="s">
        <v>136</v>
      </c>
      <c r="F108" s="4" t="s">
        <v>169</v>
      </c>
      <c r="G108" s="5">
        <v>23223</v>
      </c>
      <c r="H108" s="6">
        <v>20669.099999999999</v>
      </c>
      <c r="I108" s="6">
        <v>17224.25</v>
      </c>
      <c r="J108" s="6">
        <f t="shared" si="1"/>
        <v>3444.8499999999985</v>
      </c>
      <c r="K108" s="7">
        <v>908946778</v>
      </c>
    </row>
    <row r="109" spans="1:11" x14ac:dyDescent="0.2">
      <c r="A109" s="1" t="s">
        <v>241</v>
      </c>
      <c r="B109" s="1" t="s">
        <v>242</v>
      </c>
      <c r="C109" s="3">
        <v>45756</v>
      </c>
      <c r="D109" s="4" t="s">
        <v>135</v>
      </c>
      <c r="E109" s="4" t="s">
        <v>136</v>
      </c>
      <c r="F109" s="4" t="s">
        <v>53</v>
      </c>
      <c r="G109" s="5" t="s">
        <v>170</v>
      </c>
      <c r="H109" s="6">
        <v>23106.74</v>
      </c>
      <c r="I109" s="6">
        <v>19255.62</v>
      </c>
      <c r="J109" s="6">
        <f t="shared" si="1"/>
        <v>3851.1200000000026</v>
      </c>
      <c r="K109" s="7" t="s">
        <v>55</v>
      </c>
    </row>
    <row r="110" spans="1:11" x14ac:dyDescent="0.2">
      <c r="A110" s="1" t="s">
        <v>241</v>
      </c>
      <c r="B110" s="1" t="s">
        <v>242</v>
      </c>
      <c r="C110" s="3">
        <v>45756</v>
      </c>
      <c r="D110" s="4" t="s">
        <v>171</v>
      </c>
      <c r="E110" s="4" t="s">
        <v>68</v>
      </c>
      <c r="F110" s="4" t="s">
        <v>172</v>
      </c>
      <c r="G110" s="5" t="s">
        <v>173</v>
      </c>
      <c r="H110" s="6">
        <v>136014.82</v>
      </c>
      <c r="I110" s="6">
        <v>136014.82</v>
      </c>
      <c r="J110" s="6">
        <f t="shared" si="1"/>
        <v>0</v>
      </c>
      <c r="K110" s="7" t="s">
        <v>174</v>
      </c>
    </row>
    <row r="111" spans="1:11" x14ac:dyDescent="0.2">
      <c r="A111" s="1" t="s">
        <v>241</v>
      </c>
      <c r="B111" s="1" t="s">
        <v>242</v>
      </c>
      <c r="C111" s="3">
        <v>45757</v>
      </c>
      <c r="D111" s="4" t="s">
        <v>135</v>
      </c>
      <c r="E111" s="4" t="s">
        <v>175</v>
      </c>
      <c r="F111" s="4" t="s">
        <v>176</v>
      </c>
      <c r="G111" s="5">
        <v>7050799</v>
      </c>
      <c r="H111" s="6">
        <v>63627.5</v>
      </c>
      <c r="I111" s="6">
        <v>53022.92</v>
      </c>
      <c r="J111" s="6">
        <f t="shared" si="1"/>
        <v>10604.580000000002</v>
      </c>
      <c r="K111" s="7" t="s">
        <v>177</v>
      </c>
    </row>
    <row r="112" spans="1:11" x14ac:dyDescent="0.2">
      <c r="A112" s="1" t="s">
        <v>241</v>
      </c>
      <c r="B112" s="1" t="s">
        <v>242</v>
      </c>
      <c r="C112" s="3">
        <v>45758</v>
      </c>
      <c r="D112" s="4" t="s">
        <v>67</v>
      </c>
      <c r="E112" s="4" t="s">
        <v>68</v>
      </c>
      <c r="F112" s="4" t="s">
        <v>69</v>
      </c>
      <c r="G112" s="5" t="s">
        <v>178</v>
      </c>
      <c r="H112" s="6">
        <v>14200</v>
      </c>
      <c r="I112" s="6">
        <v>14200</v>
      </c>
      <c r="J112" s="6">
        <f t="shared" si="1"/>
        <v>0</v>
      </c>
      <c r="K112" s="7"/>
    </row>
    <row r="113" spans="1:11" x14ac:dyDescent="0.2">
      <c r="A113" s="1" t="s">
        <v>241</v>
      </c>
      <c r="B113" s="1" t="s">
        <v>242</v>
      </c>
      <c r="C113" s="3">
        <v>45761</v>
      </c>
      <c r="D113" s="4" t="s">
        <v>9</v>
      </c>
      <c r="E113" s="4" t="s">
        <v>101</v>
      </c>
      <c r="F113" s="4" t="s">
        <v>105</v>
      </c>
      <c r="G113" s="5">
        <v>671240438</v>
      </c>
      <c r="H113" s="6">
        <v>13068</v>
      </c>
      <c r="I113" s="6">
        <v>10890</v>
      </c>
      <c r="J113" s="6">
        <f t="shared" si="1"/>
        <v>2178</v>
      </c>
      <c r="K113" s="7">
        <v>134143448</v>
      </c>
    </row>
    <row r="114" spans="1:11" x14ac:dyDescent="0.2">
      <c r="A114" s="1" t="s">
        <v>241</v>
      </c>
      <c r="B114" s="1" t="s">
        <v>242</v>
      </c>
      <c r="C114" s="3">
        <v>45761</v>
      </c>
      <c r="D114" s="4" t="s">
        <v>9</v>
      </c>
      <c r="E114" s="4" t="s">
        <v>101</v>
      </c>
      <c r="F114" s="4" t="s">
        <v>105</v>
      </c>
      <c r="G114" s="5">
        <v>671240496</v>
      </c>
      <c r="H114" s="6">
        <v>14350.82</v>
      </c>
      <c r="I114" s="6">
        <v>11959.02</v>
      </c>
      <c r="J114" s="6">
        <f t="shared" si="1"/>
        <v>2391.7999999999993</v>
      </c>
      <c r="K114" s="7">
        <v>134143448</v>
      </c>
    </row>
    <row r="115" spans="1:11" x14ac:dyDescent="0.2">
      <c r="A115" s="1" t="s">
        <v>241</v>
      </c>
      <c r="B115" s="1" t="s">
        <v>242</v>
      </c>
      <c r="C115" s="3">
        <v>45761</v>
      </c>
      <c r="D115" s="4" t="s">
        <v>9</v>
      </c>
      <c r="E115" s="4" t="s">
        <v>101</v>
      </c>
      <c r="F115" s="4" t="s">
        <v>106</v>
      </c>
      <c r="G115" s="5" t="s">
        <v>179</v>
      </c>
      <c r="H115" s="6">
        <v>14094</v>
      </c>
      <c r="I115" s="6">
        <v>11745</v>
      </c>
      <c r="J115" s="6">
        <f t="shared" si="1"/>
        <v>2349</v>
      </c>
      <c r="K115" s="7" t="s">
        <v>108</v>
      </c>
    </row>
    <row r="116" spans="1:11" x14ac:dyDescent="0.2">
      <c r="A116" s="1" t="s">
        <v>241</v>
      </c>
      <c r="B116" s="1" t="s">
        <v>242</v>
      </c>
      <c r="C116" s="3">
        <v>45761</v>
      </c>
      <c r="D116" s="4" t="s">
        <v>9</v>
      </c>
      <c r="E116" s="4" t="s">
        <v>101</v>
      </c>
      <c r="F116" s="4" t="s">
        <v>110</v>
      </c>
      <c r="G116" s="5" t="s">
        <v>180</v>
      </c>
      <c r="H116" s="6">
        <v>36000</v>
      </c>
      <c r="I116" s="6">
        <v>30000</v>
      </c>
      <c r="J116" s="6">
        <f t="shared" si="1"/>
        <v>6000</v>
      </c>
      <c r="K116" s="7" t="s">
        <v>112</v>
      </c>
    </row>
    <row r="117" spans="1:11" x14ac:dyDescent="0.2">
      <c r="A117" s="1" t="s">
        <v>241</v>
      </c>
      <c r="B117" s="1" t="s">
        <v>242</v>
      </c>
      <c r="C117" s="3">
        <v>45761</v>
      </c>
      <c r="D117" s="4" t="s">
        <v>9</v>
      </c>
      <c r="E117" s="4" t="s">
        <v>101</v>
      </c>
      <c r="F117" s="4" t="s">
        <v>110</v>
      </c>
      <c r="G117" s="5" t="s">
        <v>181</v>
      </c>
      <c r="H117" s="6">
        <v>21801.599999999999</v>
      </c>
      <c r="I117" s="6">
        <v>18168</v>
      </c>
      <c r="J117" s="6">
        <f t="shared" si="1"/>
        <v>3633.5999999999985</v>
      </c>
      <c r="K117" s="7" t="s">
        <v>112</v>
      </c>
    </row>
    <row r="118" spans="1:11" x14ac:dyDescent="0.2">
      <c r="A118" s="1" t="s">
        <v>241</v>
      </c>
      <c r="B118" s="1" t="s">
        <v>242</v>
      </c>
      <c r="C118" s="3">
        <v>45761</v>
      </c>
      <c r="D118" s="4" t="s">
        <v>9</v>
      </c>
      <c r="E118" s="4" t="s">
        <v>101</v>
      </c>
      <c r="F118" s="4" t="s">
        <v>182</v>
      </c>
      <c r="G118" s="5">
        <v>25102864</v>
      </c>
      <c r="H118" s="6">
        <v>17725.97</v>
      </c>
      <c r="I118" s="6">
        <v>14771.64</v>
      </c>
      <c r="J118" s="6">
        <f t="shared" si="1"/>
        <v>2954.3300000000017</v>
      </c>
      <c r="K118" s="7" t="s">
        <v>183</v>
      </c>
    </row>
    <row r="119" spans="1:11" x14ac:dyDescent="0.2">
      <c r="A119" s="1" t="s">
        <v>241</v>
      </c>
      <c r="B119" s="1" t="s">
        <v>242</v>
      </c>
      <c r="C119" s="3">
        <v>45761</v>
      </c>
      <c r="D119" s="4" t="s">
        <v>9</v>
      </c>
      <c r="E119" s="4" t="s">
        <v>101</v>
      </c>
      <c r="F119" s="4" t="s">
        <v>182</v>
      </c>
      <c r="G119" s="5">
        <v>25104401</v>
      </c>
      <c r="H119" s="6">
        <v>44450.69</v>
      </c>
      <c r="I119" s="6">
        <v>37042.239999999998</v>
      </c>
      <c r="J119" s="6">
        <f t="shared" si="1"/>
        <v>7408.4500000000044</v>
      </c>
      <c r="K119" s="7" t="s">
        <v>183</v>
      </c>
    </row>
    <row r="120" spans="1:11" x14ac:dyDescent="0.2">
      <c r="A120" s="1" t="s">
        <v>241</v>
      </c>
      <c r="B120" s="1" t="s">
        <v>242</v>
      </c>
      <c r="C120" s="3">
        <v>45761</v>
      </c>
      <c r="D120" s="4" t="s">
        <v>9</v>
      </c>
      <c r="E120" s="4" t="s">
        <v>101</v>
      </c>
      <c r="F120" s="4" t="s">
        <v>114</v>
      </c>
      <c r="G120" s="5" t="s">
        <v>184</v>
      </c>
      <c r="H120" s="6">
        <v>22811.4</v>
      </c>
      <c r="I120" s="6">
        <v>19009.5</v>
      </c>
      <c r="J120" s="6">
        <f t="shared" si="1"/>
        <v>3801.9000000000015</v>
      </c>
      <c r="K120" s="7">
        <v>641958611</v>
      </c>
    </row>
    <row r="121" spans="1:11" x14ac:dyDescent="0.2">
      <c r="A121" s="1" t="s">
        <v>241</v>
      </c>
      <c r="B121" s="1" t="s">
        <v>242</v>
      </c>
      <c r="C121" s="3">
        <v>45761</v>
      </c>
      <c r="D121" s="4" t="s">
        <v>9</v>
      </c>
      <c r="E121" s="4" t="s">
        <v>101</v>
      </c>
      <c r="F121" s="4" t="s">
        <v>114</v>
      </c>
      <c r="G121" s="5" t="s">
        <v>185</v>
      </c>
      <c r="H121" s="6">
        <v>70715.34</v>
      </c>
      <c r="I121" s="6">
        <v>58929.45</v>
      </c>
      <c r="J121" s="6">
        <f t="shared" si="1"/>
        <v>11785.89</v>
      </c>
      <c r="K121" s="7">
        <v>641958611</v>
      </c>
    </row>
    <row r="122" spans="1:11" x14ac:dyDescent="0.2">
      <c r="A122" s="1" t="s">
        <v>241</v>
      </c>
      <c r="B122" s="1" t="s">
        <v>242</v>
      </c>
      <c r="C122" s="3">
        <v>45761</v>
      </c>
      <c r="D122" s="4" t="s">
        <v>9</v>
      </c>
      <c r="E122" s="4" t="s">
        <v>101</v>
      </c>
      <c r="F122" s="4" t="s">
        <v>121</v>
      </c>
      <c r="G122" s="5">
        <v>33660275</v>
      </c>
      <c r="H122" s="6">
        <v>15371.28</v>
      </c>
      <c r="I122" s="6">
        <v>12809.4</v>
      </c>
      <c r="J122" s="6">
        <f t="shared" si="1"/>
        <v>2561.880000000001</v>
      </c>
      <c r="K122" s="7">
        <v>109898228</v>
      </c>
    </row>
    <row r="123" spans="1:11" x14ac:dyDescent="0.2">
      <c r="A123" s="1" t="s">
        <v>241</v>
      </c>
      <c r="B123" s="1" t="s">
        <v>242</v>
      </c>
      <c r="C123" s="3">
        <v>45761</v>
      </c>
      <c r="D123" s="4" t="s">
        <v>9</v>
      </c>
      <c r="E123" s="4" t="s">
        <v>101</v>
      </c>
      <c r="F123" s="4" t="s">
        <v>186</v>
      </c>
      <c r="G123" s="5">
        <v>1386994</v>
      </c>
      <c r="H123" s="6">
        <v>15600</v>
      </c>
      <c r="I123" s="6">
        <v>13000</v>
      </c>
      <c r="J123" s="6">
        <f t="shared" si="1"/>
        <v>2600</v>
      </c>
      <c r="K123" s="7">
        <v>849745765</v>
      </c>
    </row>
    <row r="124" spans="1:11" x14ac:dyDescent="0.2">
      <c r="A124" s="1" t="s">
        <v>241</v>
      </c>
      <c r="B124" s="1" t="s">
        <v>242</v>
      </c>
      <c r="C124" s="3">
        <v>45761</v>
      </c>
      <c r="D124" s="4" t="s">
        <v>9</v>
      </c>
      <c r="E124" s="4" t="s">
        <v>101</v>
      </c>
      <c r="F124" s="4" t="s">
        <v>122</v>
      </c>
      <c r="G124" s="5" t="s">
        <v>187</v>
      </c>
      <c r="H124" s="6">
        <v>36480</v>
      </c>
      <c r="I124" s="6">
        <v>30400</v>
      </c>
      <c r="J124" s="6">
        <f t="shared" si="1"/>
        <v>6080</v>
      </c>
      <c r="K124" s="7">
        <v>435465094</v>
      </c>
    </row>
    <row r="125" spans="1:11" x14ac:dyDescent="0.2">
      <c r="A125" s="1" t="s">
        <v>241</v>
      </c>
      <c r="B125" s="1" t="s">
        <v>242</v>
      </c>
      <c r="C125" s="3">
        <v>45761</v>
      </c>
      <c r="D125" s="4" t="s">
        <v>9</v>
      </c>
      <c r="E125" s="4" t="s">
        <v>101</v>
      </c>
      <c r="F125" s="4" t="s">
        <v>122</v>
      </c>
      <c r="G125" s="5" t="s">
        <v>188</v>
      </c>
      <c r="H125" s="6">
        <v>29373</v>
      </c>
      <c r="I125" s="6">
        <v>24477.5</v>
      </c>
      <c r="J125" s="6">
        <f t="shared" si="1"/>
        <v>4895.5</v>
      </c>
      <c r="K125" s="7">
        <v>435465094</v>
      </c>
    </row>
    <row r="126" spans="1:11" x14ac:dyDescent="0.2">
      <c r="A126" s="1" t="s">
        <v>241</v>
      </c>
      <c r="B126" s="1" t="s">
        <v>242</v>
      </c>
      <c r="C126" s="3">
        <v>45761</v>
      </c>
      <c r="D126" s="4" t="s">
        <v>9</v>
      </c>
      <c r="E126" s="4" t="s">
        <v>101</v>
      </c>
      <c r="F126" s="4" t="s">
        <v>122</v>
      </c>
      <c r="G126" s="5" t="s">
        <v>189</v>
      </c>
      <c r="H126" s="6">
        <v>45600</v>
      </c>
      <c r="I126" s="6">
        <v>38000</v>
      </c>
      <c r="J126" s="6">
        <f t="shared" si="1"/>
        <v>7600</v>
      </c>
      <c r="K126" s="7">
        <v>435465094</v>
      </c>
    </row>
    <row r="127" spans="1:11" x14ac:dyDescent="0.2">
      <c r="A127" s="1" t="s">
        <v>241</v>
      </c>
      <c r="B127" s="1" t="s">
        <v>242</v>
      </c>
      <c r="C127" s="3">
        <v>45761</v>
      </c>
      <c r="D127" s="4" t="s">
        <v>9</v>
      </c>
      <c r="E127" s="4" t="s">
        <v>12</v>
      </c>
      <c r="F127" s="4" t="s">
        <v>11</v>
      </c>
      <c r="G127" s="5">
        <v>253497</v>
      </c>
      <c r="H127" s="6">
        <v>529430.93000000005</v>
      </c>
      <c r="I127" s="6">
        <v>441300.04</v>
      </c>
      <c r="J127" s="6">
        <f t="shared" si="1"/>
        <v>88130.890000000072</v>
      </c>
      <c r="K127" s="7">
        <v>290885854</v>
      </c>
    </row>
    <row r="128" spans="1:11" x14ac:dyDescent="0.2">
      <c r="A128" s="1" t="s">
        <v>241</v>
      </c>
      <c r="B128" s="1" t="s">
        <v>242</v>
      </c>
      <c r="C128" s="3">
        <v>45761</v>
      </c>
      <c r="D128" s="4" t="s">
        <v>135</v>
      </c>
      <c r="E128" s="4" t="s">
        <v>136</v>
      </c>
      <c r="F128" s="4" t="s">
        <v>190</v>
      </c>
      <c r="G128" s="5" t="s">
        <v>191</v>
      </c>
      <c r="H128" s="6">
        <v>126420</v>
      </c>
      <c r="I128" s="6">
        <v>105350</v>
      </c>
      <c r="J128" s="6">
        <f t="shared" si="1"/>
        <v>21070</v>
      </c>
      <c r="K128" s="7" t="s">
        <v>192</v>
      </c>
    </row>
    <row r="129" spans="1:11" x14ac:dyDescent="0.2">
      <c r="A129" s="1" t="s">
        <v>241</v>
      </c>
      <c r="B129" s="1" t="s">
        <v>242</v>
      </c>
      <c r="C129" s="3">
        <v>45761</v>
      </c>
      <c r="D129" s="4" t="s">
        <v>193</v>
      </c>
      <c r="E129" s="4" t="s">
        <v>194</v>
      </c>
      <c r="F129" s="4" t="s">
        <v>195</v>
      </c>
      <c r="G129" s="5" t="s">
        <v>196</v>
      </c>
      <c r="H129" s="6">
        <v>60000</v>
      </c>
      <c r="I129" s="6">
        <v>60000</v>
      </c>
      <c r="J129" s="6">
        <f t="shared" ref="J129:J175" si="2">SUM(H129-I129)</f>
        <v>0</v>
      </c>
      <c r="K129" s="7" t="s">
        <v>197</v>
      </c>
    </row>
    <row r="130" spans="1:11" x14ac:dyDescent="0.2">
      <c r="A130" s="1" t="s">
        <v>241</v>
      </c>
      <c r="B130" s="1" t="s">
        <v>242</v>
      </c>
      <c r="C130" s="3">
        <v>45762</v>
      </c>
      <c r="D130" s="4" t="s">
        <v>9</v>
      </c>
      <c r="E130" s="4" t="s">
        <v>48</v>
      </c>
      <c r="F130" s="4" t="s">
        <v>53</v>
      </c>
      <c r="G130" s="5" t="s">
        <v>198</v>
      </c>
      <c r="H130" s="6">
        <v>102498.24000000001</v>
      </c>
      <c r="I130" s="6">
        <v>85415.2</v>
      </c>
      <c r="J130" s="6">
        <f t="shared" si="2"/>
        <v>17083.040000000008</v>
      </c>
      <c r="K130" s="7" t="s">
        <v>55</v>
      </c>
    </row>
    <row r="131" spans="1:11" x14ac:dyDescent="0.2">
      <c r="A131" s="1" t="s">
        <v>241</v>
      </c>
      <c r="B131" s="1" t="s">
        <v>242</v>
      </c>
      <c r="C131" s="3">
        <v>45762</v>
      </c>
      <c r="D131" s="4" t="s">
        <v>9</v>
      </c>
      <c r="E131" s="4" t="s">
        <v>50</v>
      </c>
      <c r="F131" s="4" t="s">
        <v>53</v>
      </c>
      <c r="G131" s="5" t="s">
        <v>199</v>
      </c>
      <c r="H131" s="6">
        <v>31037.75</v>
      </c>
      <c r="I131" s="6">
        <v>25864.799999999999</v>
      </c>
      <c r="J131" s="6">
        <f t="shared" si="2"/>
        <v>5172.9500000000007</v>
      </c>
      <c r="K131" s="7" t="s">
        <v>55</v>
      </c>
    </row>
    <row r="132" spans="1:11" x14ac:dyDescent="0.2">
      <c r="A132" s="1" t="s">
        <v>241</v>
      </c>
      <c r="B132" s="1" t="s">
        <v>242</v>
      </c>
      <c r="C132" s="3">
        <v>45762</v>
      </c>
      <c r="D132" s="4" t="s">
        <v>9</v>
      </c>
      <c r="E132" s="4" t="s">
        <v>10</v>
      </c>
      <c r="F132" s="4" t="s">
        <v>200</v>
      </c>
      <c r="G132" s="5">
        <v>594409</v>
      </c>
      <c r="H132" s="6">
        <v>28135.54</v>
      </c>
      <c r="I132" s="6">
        <v>23446.28</v>
      </c>
      <c r="J132" s="6">
        <f t="shared" si="2"/>
        <v>4689.260000000002</v>
      </c>
      <c r="K132" s="7">
        <v>137586734</v>
      </c>
    </row>
    <row r="133" spans="1:11" x14ac:dyDescent="0.2">
      <c r="A133" s="1" t="s">
        <v>241</v>
      </c>
      <c r="B133" s="1" t="s">
        <v>242</v>
      </c>
      <c r="C133" s="3">
        <v>45762</v>
      </c>
      <c r="D133" s="4" t="s">
        <v>201</v>
      </c>
      <c r="E133" s="4" t="s">
        <v>202</v>
      </c>
      <c r="F133" s="4" t="s">
        <v>203</v>
      </c>
      <c r="G133" s="5">
        <v>522931</v>
      </c>
      <c r="H133" s="6">
        <v>26225.56</v>
      </c>
      <c r="I133" s="6">
        <v>21854.63</v>
      </c>
      <c r="J133" s="6">
        <f t="shared" si="2"/>
        <v>4370.93</v>
      </c>
      <c r="K133" s="7">
        <v>448293129</v>
      </c>
    </row>
    <row r="134" spans="1:11" x14ac:dyDescent="0.2">
      <c r="A134" s="1" t="s">
        <v>241</v>
      </c>
      <c r="B134" s="1" t="s">
        <v>242</v>
      </c>
      <c r="C134" s="3">
        <v>45762</v>
      </c>
      <c r="D134" s="4" t="s">
        <v>135</v>
      </c>
      <c r="E134" s="4" t="s">
        <v>204</v>
      </c>
      <c r="F134" s="4" t="s">
        <v>205</v>
      </c>
      <c r="G134" s="5">
        <v>928068147</v>
      </c>
      <c r="H134" s="6">
        <v>92442.06</v>
      </c>
      <c r="I134" s="6">
        <v>77035.05</v>
      </c>
      <c r="J134" s="6">
        <f t="shared" si="2"/>
        <v>15407.009999999995</v>
      </c>
      <c r="K134" s="7" t="s">
        <v>206</v>
      </c>
    </row>
    <row r="135" spans="1:11" x14ac:dyDescent="0.2">
      <c r="A135" s="1" t="s">
        <v>241</v>
      </c>
      <c r="B135" s="1" t="s">
        <v>242</v>
      </c>
      <c r="C135" s="3">
        <v>45762</v>
      </c>
      <c r="D135" s="4" t="s">
        <v>32</v>
      </c>
      <c r="E135" s="4" t="s">
        <v>33</v>
      </c>
      <c r="F135" s="4" t="s">
        <v>34</v>
      </c>
      <c r="G135" s="5" t="s">
        <v>207</v>
      </c>
      <c r="H135" s="6">
        <v>340160.86</v>
      </c>
      <c r="I135" s="6">
        <v>283467.38</v>
      </c>
      <c r="J135" s="6">
        <f t="shared" si="2"/>
        <v>56693.479999999981</v>
      </c>
      <c r="K135" s="7" t="s">
        <v>36</v>
      </c>
    </row>
    <row r="136" spans="1:11" x14ac:dyDescent="0.2">
      <c r="A136" s="1" t="s">
        <v>241</v>
      </c>
      <c r="B136" s="1" t="s">
        <v>242</v>
      </c>
      <c r="C136" s="3">
        <v>45763</v>
      </c>
      <c r="D136" s="4" t="s">
        <v>9</v>
      </c>
      <c r="E136" s="4" t="s">
        <v>84</v>
      </c>
      <c r="F136" s="4" t="s">
        <v>208</v>
      </c>
      <c r="G136" s="5" t="s">
        <v>209</v>
      </c>
      <c r="H136" s="6">
        <v>12750</v>
      </c>
      <c r="I136" s="6">
        <v>12750</v>
      </c>
      <c r="J136" s="6">
        <f t="shared" si="2"/>
        <v>0</v>
      </c>
      <c r="K136" s="7">
        <v>654937107</v>
      </c>
    </row>
    <row r="137" spans="1:11" x14ac:dyDescent="0.2">
      <c r="A137" s="1" t="s">
        <v>241</v>
      </c>
      <c r="B137" s="1" t="s">
        <v>242</v>
      </c>
      <c r="C137" s="3">
        <v>45763</v>
      </c>
      <c r="D137" s="4" t="s">
        <v>9</v>
      </c>
      <c r="E137" s="4" t="s">
        <v>50</v>
      </c>
      <c r="F137" s="4" t="s">
        <v>53</v>
      </c>
      <c r="G137" s="5" t="s">
        <v>210</v>
      </c>
      <c r="H137" s="6">
        <v>40181.839999999997</v>
      </c>
      <c r="I137" s="6">
        <v>25474.11</v>
      </c>
      <c r="J137" s="6">
        <f t="shared" si="2"/>
        <v>14707.729999999996</v>
      </c>
      <c r="K137" s="7" t="s">
        <v>55</v>
      </c>
    </row>
    <row r="138" spans="1:11" x14ac:dyDescent="0.2">
      <c r="A138" s="1" t="s">
        <v>241</v>
      </c>
      <c r="B138" s="1" t="s">
        <v>242</v>
      </c>
      <c r="C138" s="3">
        <v>45763</v>
      </c>
      <c r="D138" s="4" t="s">
        <v>67</v>
      </c>
      <c r="E138" s="4" t="s">
        <v>68</v>
      </c>
      <c r="F138" s="4" t="s">
        <v>69</v>
      </c>
      <c r="G138" s="5" t="s">
        <v>211</v>
      </c>
      <c r="H138" s="6">
        <v>31500</v>
      </c>
      <c r="I138" s="6">
        <v>31500</v>
      </c>
      <c r="J138" s="6">
        <f t="shared" si="2"/>
        <v>0</v>
      </c>
      <c r="K138" s="7"/>
    </row>
    <row r="139" spans="1:11" x14ac:dyDescent="0.2">
      <c r="A139" s="1" t="s">
        <v>241</v>
      </c>
      <c r="B139" s="1" t="s">
        <v>242</v>
      </c>
      <c r="C139" s="3">
        <v>45763</v>
      </c>
      <c r="D139" s="4" t="s">
        <v>212</v>
      </c>
      <c r="E139" s="4" t="s">
        <v>213</v>
      </c>
      <c r="F139" s="4" t="s">
        <v>214</v>
      </c>
      <c r="G139" s="5">
        <v>54007228</v>
      </c>
      <c r="H139" s="6">
        <v>25741.8</v>
      </c>
      <c r="I139" s="6">
        <v>25741.8</v>
      </c>
      <c r="J139" s="6">
        <f t="shared" si="2"/>
        <v>0</v>
      </c>
      <c r="K139" s="7"/>
    </row>
    <row r="140" spans="1:11" x14ac:dyDescent="0.2">
      <c r="A140" s="1" t="s">
        <v>241</v>
      </c>
      <c r="B140" s="1" t="s">
        <v>242</v>
      </c>
      <c r="C140" s="3">
        <v>45763</v>
      </c>
      <c r="D140" s="4" t="s">
        <v>212</v>
      </c>
      <c r="E140" s="4" t="s">
        <v>213</v>
      </c>
      <c r="F140" s="4" t="s">
        <v>214</v>
      </c>
      <c r="G140" s="5">
        <v>54015740</v>
      </c>
      <c r="H140" s="6">
        <v>29541.86</v>
      </c>
      <c r="I140" s="6">
        <v>29541.86</v>
      </c>
      <c r="J140" s="6">
        <f t="shared" si="2"/>
        <v>0</v>
      </c>
      <c r="K140" s="7"/>
    </row>
    <row r="141" spans="1:11" x14ac:dyDescent="0.2">
      <c r="A141" s="1" t="s">
        <v>241</v>
      </c>
      <c r="B141" s="1" t="s">
        <v>242</v>
      </c>
      <c r="C141" s="3">
        <v>45763</v>
      </c>
      <c r="D141" s="4" t="s">
        <v>212</v>
      </c>
      <c r="E141" s="4" t="s">
        <v>213</v>
      </c>
      <c r="F141" s="4" t="s">
        <v>214</v>
      </c>
      <c r="G141" s="5">
        <v>55008535</v>
      </c>
      <c r="H141" s="6">
        <v>19855.060000000001</v>
      </c>
      <c r="I141" s="6">
        <v>19855.060000000001</v>
      </c>
      <c r="J141" s="6">
        <f t="shared" si="2"/>
        <v>0</v>
      </c>
      <c r="K141" s="7"/>
    </row>
    <row r="142" spans="1:11" x14ac:dyDescent="0.2">
      <c r="A142" s="1" t="s">
        <v>241</v>
      </c>
      <c r="B142" s="1" t="s">
        <v>242</v>
      </c>
      <c r="C142" s="3">
        <v>45763</v>
      </c>
      <c r="D142" s="4" t="s">
        <v>212</v>
      </c>
      <c r="E142" s="4" t="s">
        <v>213</v>
      </c>
      <c r="F142" s="4" t="s">
        <v>214</v>
      </c>
      <c r="G142" s="5">
        <v>55026491</v>
      </c>
      <c r="H142" s="6">
        <v>18828.78</v>
      </c>
      <c r="I142" s="6">
        <v>18828.78</v>
      </c>
      <c r="J142" s="6">
        <f t="shared" si="2"/>
        <v>0</v>
      </c>
      <c r="K142" s="7"/>
    </row>
    <row r="143" spans="1:11" x14ac:dyDescent="0.2">
      <c r="A143" s="1" t="s">
        <v>241</v>
      </c>
      <c r="B143" s="1" t="s">
        <v>242</v>
      </c>
      <c r="C143" s="3">
        <v>45763</v>
      </c>
      <c r="D143" s="4" t="s">
        <v>215</v>
      </c>
      <c r="E143" s="4" t="s">
        <v>216</v>
      </c>
      <c r="F143" s="4" t="s">
        <v>217</v>
      </c>
      <c r="G143" s="5">
        <v>2669</v>
      </c>
      <c r="H143" s="6">
        <v>60960</v>
      </c>
      <c r="I143" s="6">
        <v>50800</v>
      </c>
      <c r="J143" s="6">
        <f t="shared" si="2"/>
        <v>10160</v>
      </c>
      <c r="K143" s="7"/>
    </row>
    <row r="144" spans="1:11" x14ac:dyDescent="0.2">
      <c r="A144" s="1" t="s">
        <v>241</v>
      </c>
      <c r="B144" s="1" t="s">
        <v>242</v>
      </c>
      <c r="C144" s="3">
        <v>45768</v>
      </c>
      <c r="D144" s="4" t="s">
        <v>9</v>
      </c>
      <c r="E144" s="4" t="s">
        <v>101</v>
      </c>
      <c r="F144" s="4" t="s">
        <v>110</v>
      </c>
      <c r="G144" s="5" t="s">
        <v>218</v>
      </c>
      <c r="H144" s="6">
        <v>17280</v>
      </c>
      <c r="I144" s="6">
        <v>14400</v>
      </c>
      <c r="J144" s="6">
        <f t="shared" si="2"/>
        <v>2880</v>
      </c>
      <c r="K144" s="7" t="s">
        <v>112</v>
      </c>
    </row>
    <row r="145" spans="1:11" x14ac:dyDescent="0.2">
      <c r="A145" s="1" t="s">
        <v>241</v>
      </c>
      <c r="B145" s="1" t="s">
        <v>242</v>
      </c>
      <c r="C145" s="3">
        <v>45768</v>
      </c>
      <c r="D145" s="4" t="s">
        <v>9</v>
      </c>
      <c r="E145" s="4" t="s">
        <v>101</v>
      </c>
      <c r="F145" s="4" t="s">
        <v>110</v>
      </c>
      <c r="G145" s="5" t="s">
        <v>219</v>
      </c>
      <c r="H145" s="6">
        <v>19356.16</v>
      </c>
      <c r="I145" s="6">
        <v>16130.13</v>
      </c>
      <c r="J145" s="6">
        <f t="shared" si="2"/>
        <v>3226.0300000000007</v>
      </c>
      <c r="K145" s="7" t="s">
        <v>112</v>
      </c>
    </row>
    <row r="146" spans="1:11" x14ac:dyDescent="0.2">
      <c r="A146" s="1" t="s">
        <v>241</v>
      </c>
      <c r="B146" s="1" t="s">
        <v>242</v>
      </c>
      <c r="C146" s="3">
        <v>45768</v>
      </c>
      <c r="D146" s="4" t="s">
        <v>9</v>
      </c>
      <c r="E146" s="4" t="s">
        <v>101</v>
      </c>
      <c r="F146" s="4" t="s">
        <v>182</v>
      </c>
      <c r="G146" s="5">
        <v>25111756</v>
      </c>
      <c r="H146" s="6">
        <v>30154.61</v>
      </c>
      <c r="I146" s="6">
        <v>25128.84</v>
      </c>
      <c r="J146" s="6">
        <f t="shared" si="2"/>
        <v>5025.7700000000004</v>
      </c>
      <c r="K146" s="7" t="s">
        <v>183</v>
      </c>
    </row>
    <row r="147" spans="1:11" x14ac:dyDescent="0.2">
      <c r="A147" s="1" t="s">
        <v>241</v>
      </c>
      <c r="B147" s="1" t="s">
        <v>242</v>
      </c>
      <c r="C147" s="3">
        <v>45768</v>
      </c>
      <c r="D147" s="4" t="s">
        <v>9</v>
      </c>
      <c r="E147" s="4" t="s">
        <v>101</v>
      </c>
      <c r="F147" s="4" t="s">
        <v>182</v>
      </c>
      <c r="G147" s="5">
        <v>25113151</v>
      </c>
      <c r="H147" s="6">
        <v>29140.560000000001</v>
      </c>
      <c r="I147" s="6">
        <v>24283.8</v>
      </c>
      <c r="J147" s="6">
        <f t="shared" si="2"/>
        <v>4856.760000000002</v>
      </c>
      <c r="K147" s="7" t="s">
        <v>183</v>
      </c>
    </row>
    <row r="148" spans="1:11" x14ac:dyDescent="0.2">
      <c r="A148" s="1" t="s">
        <v>241</v>
      </c>
      <c r="B148" s="1" t="s">
        <v>242</v>
      </c>
      <c r="C148" s="3">
        <v>45768</v>
      </c>
      <c r="D148" s="4" t="s">
        <v>9</v>
      </c>
      <c r="E148" s="4" t="s">
        <v>101</v>
      </c>
      <c r="F148" s="4" t="s">
        <v>114</v>
      </c>
      <c r="G148" s="5" t="s">
        <v>220</v>
      </c>
      <c r="H148" s="6">
        <v>52344</v>
      </c>
      <c r="I148" s="6">
        <v>43620</v>
      </c>
      <c r="J148" s="6">
        <f t="shared" si="2"/>
        <v>8724</v>
      </c>
      <c r="K148" s="7">
        <v>641958611</v>
      </c>
    </row>
    <row r="149" spans="1:11" x14ac:dyDescent="0.2">
      <c r="A149" s="1" t="s">
        <v>241</v>
      </c>
      <c r="B149" s="1" t="s">
        <v>242</v>
      </c>
      <c r="C149" s="3">
        <v>45768</v>
      </c>
      <c r="D149" s="4" t="s">
        <v>9</v>
      </c>
      <c r="E149" s="4" t="s">
        <v>101</v>
      </c>
      <c r="F149" s="4" t="s">
        <v>114</v>
      </c>
      <c r="G149" s="5" t="s">
        <v>221</v>
      </c>
      <c r="H149" s="6">
        <v>61590.78</v>
      </c>
      <c r="I149" s="6">
        <v>51325.65</v>
      </c>
      <c r="J149" s="6">
        <f t="shared" si="2"/>
        <v>10265.129999999997</v>
      </c>
      <c r="K149" s="7">
        <v>641958611</v>
      </c>
    </row>
    <row r="150" spans="1:11" x14ac:dyDescent="0.2">
      <c r="A150" s="1" t="s">
        <v>241</v>
      </c>
      <c r="B150" s="1" t="s">
        <v>242</v>
      </c>
      <c r="C150" s="3">
        <v>45768</v>
      </c>
      <c r="D150" s="4" t="s">
        <v>9</v>
      </c>
      <c r="E150" s="4" t="s">
        <v>101</v>
      </c>
      <c r="F150" s="4" t="s">
        <v>114</v>
      </c>
      <c r="G150" s="5" t="s">
        <v>222</v>
      </c>
      <c r="H150" s="6">
        <v>22811.4</v>
      </c>
      <c r="I150" s="6">
        <v>19009.5</v>
      </c>
      <c r="J150" s="6">
        <f t="shared" si="2"/>
        <v>3801.9000000000015</v>
      </c>
      <c r="K150" s="7">
        <v>641958611</v>
      </c>
    </row>
    <row r="151" spans="1:11" x14ac:dyDescent="0.2">
      <c r="A151" s="1" t="s">
        <v>241</v>
      </c>
      <c r="B151" s="1" t="s">
        <v>242</v>
      </c>
      <c r="C151" s="3">
        <v>45768</v>
      </c>
      <c r="D151" s="4" t="s">
        <v>9</v>
      </c>
      <c r="E151" s="4" t="s">
        <v>101</v>
      </c>
      <c r="F151" s="4" t="s">
        <v>223</v>
      </c>
      <c r="G151" s="5">
        <v>90055082</v>
      </c>
      <c r="H151" s="6">
        <v>35249.760000000002</v>
      </c>
      <c r="I151" s="6">
        <v>29374.799999999999</v>
      </c>
      <c r="J151" s="6">
        <f t="shared" si="2"/>
        <v>5874.9600000000028</v>
      </c>
      <c r="K151" s="7"/>
    </row>
    <row r="152" spans="1:11" x14ac:dyDescent="0.2">
      <c r="A152" s="1" t="s">
        <v>241</v>
      </c>
      <c r="B152" s="1" t="s">
        <v>242</v>
      </c>
      <c r="C152" s="3">
        <v>45768</v>
      </c>
      <c r="D152" s="4" t="s">
        <v>9</v>
      </c>
      <c r="E152" s="4" t="s">
        <v>101</v>
      </c>
      <c r="F152" s="4" t="s">
        <v>224</v>
      </c>
      <c r="G152" s="5">
        <v>4715644349</v>
      </c>
      <c r="H152" s="6">
        <v>18901</v>
      </c>
      <c r="I152" s="6">
        <v>18901</v>
      </c>
      <c r="J152" s="6">
        <f t="shared" si="2"/>
        <v>0</v>
      </c>
      <c r="K152" s="7">
        <v>654405836</v>
      </c>
    </row>
    <row r="153" spans="1:11" x14ac:dyDescent="0.2">
      <c r="A153" s="1" t="s">
        <v>241</v>
      </c>
      <c r="B153" s="1" t="s">
        <v>242</v>
      </c>
      <c r="C153" s="3">
        <v>45768</v>
      </c>
      <c r="D153" s="4" t="s">
        <v>9</v>
      </c>
      <c r="E153" s="4" t="s">
        <v>101</v>
      </c>
      <c r="F153" s="4" t="s">
        <v>225</v>
      </c>
      <c r="G153" s="5">
        <v>931008784</v>
      </c>
      <c r="H153" s="6">
        <v>70502.399999999994</v>
      </c>
      <c r="I153" s="6">
        <v>58752</v>
      </c>
      <c r="J153" s="6">
        <f t="shared" si="2"/>
        <v>11750.399999999994</v>
      </c>
      <c r="K153" s="7">
        <v>207929448</v>
      </c>
    </row>
    <row r="154" spans="1:11" x14ac:dyDescent="0.2">
      <c r="A154" s="1" t="s">
        <v>241</v>
      </c>
      <c r="B154" s="1" t="s">
        <v>242</v>
      </c>
      <c r="C154" s="3">
        <v>45768</v>
      </c>
      <c r="D154" s="4" t="s">
        <v>9</v>
      </c>
      <c r="E154" s="4" t="s">
        <v>101</v>
      </c>
      <c r="F154" s="4" t="s">
        <v>225</v>
      </c>
      <c r="G154" s="5">
        <v>931009090</v>
      </c>
      <c r="H154" s="6">
        <v>34613.9</v>
      </c>
      <c r="I154" s="6">
        <v>28844.92</v>
      </c>
      <c r="J154" s="6">
        <f t="shared" si="2"/>
        <v>5768.9800000000032</v>
      </c>
      <c r="K154" s="7">
        <v>207929448</v>
      </c>
    </row>
    <row r="155" spans="1:11" x14ac:dyDescent="0.2">
      <c r="A155" s="1" t="s">
        <v>241</v>
      </c>
      <c r="B155" s="1" t="s">
        <v>242</v>
      </c>
      <c r="C155" s="3">
        <v>45768</v>
      </c>
      <c r="D155" s="4" t="s">
        <v>9</v>
      </c>
      <c r="E155" s="4" t="s">
        <v>101</v>
      </c>
      <c r="F155" s="4" t="s">
        <v>226</v>
      </c>
      <c r="G155" s="5">
        <v>9420020272</v>
      </c>
      <c r="H155" s="6">
        <v>16039.44</v>
      </c>
      <c r="I155" s="6">
        <v>13366.2</v>
      </c>
      <c r="J155" s="6">
        <f t="shared" si="2"/>
        <v>2673.24</v>
      </c>
      <c r="K155" s="7">
        <v>557290227</v>
      </c>
    </row>
    <row r="156" spans="1:11" x14ac:dyDescent="0.2">
      <c r="A156" s="1" t="s">
        <v>241</v>
      </c>
      <c r="B156" s="1" t="s">
        <v>242</v>
      </c>
      <c r="C156" s="3">
        <v>45768</v>
      </c>
      <c r="D156" s="4" t="s">
        <v>9</v>
      </c>
      <c r="E156" s="4" t="s">
        <v>101</v>
      </c>
      <c r="F156" s="4" t="s">
        <v>226</v>
      </c>
      <c r="G156" s="5">
        <v>9420022447</v>
      </c>
      <c r="H156" s="6">
        <v>14315.04</v>
      </c>
      <c r="I156" s="6">
        <v>11929.2</v>
      </c>
      <c r="J156" s="6">
        <f t="shared" si="2"/>
        <v>2385.84</v>
      </c>
      <c r="K156" s="7">
        <v>557290227</v>
      </c>
    </row>
    <row r="157" spans="1:11" x14ac:dyDescent="0.2">
      <c r="A157" s="1" t="s">
        <v>241</v>
      </c>
      <c r="B157" s="1" t="s">
        <v>242</v>
      </c>
      <c r="C157" s="3">
        <v>45768</v>
      </c>
      <c r="D157" s="4" t="s">
        <v>9</v>
      </c>
      <c r="E157" s="4" t="s">
        <v>101</v>
      </c>
      <c r="F157" s="4" t="s">
        <v>121</v>
      </c>
      <c r="G157" s="5">
        <v>34181320</v>
      </c>
      <c r="H157" s="6">
        <v>29520</v>
      </c>
      <c r="I157" s="6">
        <v>24600</v>
      </c>
      <c r="J157" s="6">
        <f t="shared" si="2"/>
        <v>4920</v>
      </c>
      <c r="K157" s="7">
        <v>109898228</v>
      </c>
    </row>
    <row r="158" spans="1:11" x14ac:dyDescent="0.2">
      <c r="A158" s="1" t="s">
        <v>241</v>
      </c>
      <c r="B158" s="1" t="s">
        <v>242</v>
      </c>
      <c r="C158" s="3">
        <v>45768</v>
      </c>
      <c r="D158" s="4" t="s">
        <v>9</v>
      </c>
      <c r="E158" s="4" t="s">
        <v>101</v>
      </c>
      <c r="F158" s="4" t="s">
        <v>122</v>
      </c>
      <c r="G158" s="5" t="s">
        <v>227</v>
      </c>
      <c r="H158" s="6">
        <v>38832</v>
      </c>
      <c r="I158" s="6">
        <v>32360</v>
      </c>
      <c r="J158" s="6">
        <f t="shared" si="2"/>
        <v>6472</v>
      </c>
      <c r="K158" s="7">
        <v>435465094</v>
      </c>
    </row>
    <row r="159" spans="1:11" x14ac:dyDescent="0.2">
      <c r="A159" s="1" t="s">
        <v>241</v>
      </c>
      <c r="B159" s="1" t="s">
        <v>242</v>
      </c>
      <c r="C159" s="3">
        <v>45768</v>
      </c>
      <c r="D159" s="4" t="s">
        <v>9</v>
      </c>
      <c r="E159" s="4" t="s">
        <v>101</v>
      </c>
      <c r="F159" s="4" t="s">
        <v>122</v>
      </c>
      <c r="G159" s="5" t="s">
        <v>228</v>
      </c>
      <c r="H159" s="6">
        <v>18240</v>
      </c>
      <c r="I159" s="6">
        <v>15200</v>
      </c>
      <c r="J159" s="6">
        <f t="shared" si="2"/>
        <v>3040</v>
      </c>
      <c r="K159" s="7">
        <v>435465094</v>
      </c>
    </row>
    <row r="160" spans="1:11" x14ac:dyDescent="0.2">
      <c r="A160" s="1" t="s">
        <v>241</v>
      </c>
      <c r="B160" s="1" t="s">
        <v>242</v>
      </c>
      <c r="C160" s="3">
        <v>45768</v>
      </c>
      <c r="D160" s="4" t="s">
        <v>9</v>
      </c>
      <c r="E160" s="4" t="s">
        <v>101</v>
      </c>
      <c r="F160" s="4" t="s">
        <v>122</v>
      </c>
      <c r="G160" s="5" t="s">
        <v>229</v>
      </c>
      <c r="H160" s="6">
        <v>22617.65</v>
      </c>
      <c r="I160" s="6">
        <v>18848.04</v>
      </c>
      <c r="J160" s="6">
        <f t="shared" si="2"/>
        <v>3769.6100000000006</v>
      </c>
      <c r="K160" s="7">
        <v>435465094</v>
      </c>
    </row>
    <row r="161" spans="1:11" x14ac:dyDescent="0.2">
      <c r="A161" s="1" t="s">
        <v>241</v>
      </c>
      <c r="B161" s="1" t="s">
        <v>242</v>
      </c>
      <c r="C161" s="3">
        <v>45768</v>
      </c>
      <c r="D161" s="4" t="s">
        <v>9</v>
      </c>
      <c r="E161" s="4" t="s">
        <v>101</v>
      </c>
      <c r="F161" s="4" t="s">
        <v>122</v>
      </c>
      <c r="G161" s="5" t="s">
        <v>230</v>
      </c>
      <c r="H161" s="6">
        <v>39818.5</v>
      </c>
      <c r="I161" s="6">
        <v>33182.080000000002</v>
      </c>
      <c r="J161" s="6">
        <f t="shared" si="2"/>
        <v>6636.4199999999983</v>
      </c>
      <c r="K161" s="7">
        <v>435465094</v>
      </c>
    </row>
    <row r="162" spans="1:11" x14ac:dyDescent="0.2">
      <c r="A162" s="1" t="s">
        <v>241</v>
      </c>
      <c r="B162" s="1" t="s">
        <v>242</v>
      </c>
      <c r="C162" s="3">
        <v>45768</v>
      </c>
      <c r="D162" s="4" t="s">
        <v>9</v>
      </c>
      <c r="E162" s="4" t="s">
        <v>12</v>
      </c>
      <c r="F162" s="4" t="s">
        <v>11</v>
      </c>
      <c r="G162" s="5">
        <v>254497</v>
      </c>
      <c r="H162" s="6">
        <v>534933.91</v>
      </c>
      <c r="I162" s="6">
        <v>445897.97</v>
      </c>
      <c r="J162" s="6">
        <f t="shared" si="2"/>
        <v>89035.940000000061</v>
      </c>
      <c r="K162" s="7">
        <v>290885854</v>
      </c>
    </row>
    <row r="163" spans="1:11" x14ac:dyDescent="0.2">
      <c r="A163" s="1" t="s">
        <v>241</v>
      </c>
      <c r="B163" s="1" t="s">
        <v>242</v>
      </c>
      <c r="C163" s="3">
        <v>45769</v>
      </c>
      <c r="D163" s="4" t="s">
        <v>9</v>
      </c>
      <c r="E163" s="4" t="s">
        <v>13</v>
      </c>
      <c r="F163" s="4" t="s">
        <v>57</v>
      </c>
      <c r="G163" s="5">
        <v>2025173</v>
      </c>
      <c r="H163" s="6">
        <v>34033.370000000003</v>
      </c>
      <c r="I163" s="6">
        <v>28361.14</v>
      </c>
      <c r="J163" s="6">
        <f t="shared" si="2"/>
        <v>5672.2300000000032</v>
      </c>
      <c r="K163" s="7"/>
    </row>
    <row r="164" spans="1:11" x14ac:dyDescent="0.2">
      <c r="A164" s="1" t="s">
        <v>241</v>
      </c>
      <c r="B164" s="1" t="s">
        <v>242</v>
      </c>
      <c r="C164" s="3">
        <v>45769</v>
      </c>
      <c r="D164" s="4" t="s">
        <v>231</v>
      </c>
      <c r="E164" s="4" t="s">
        <v>138</v>
      </c>
      <c r="F164" s="4" t="s">
        <v>154</v>
      </c>
      <c r="G164" s="5">
        <v>2000665578</v>
      </c>
      <c r="H164" s="6">
        <v>15108</v>
      </c>
      <c r="I164" s="6">
        <v>12590</v>
      </c>
      <c r="J164" s="6">
        <f t="shared" si="2"/>
        <v>2518</v>
      </c>
      <c r="K164" s="7" t="s">
        <v>155</v>
      </c>
    </row>
    <row r="165" spans="1:11" x14ac:dyDescent="0.2">
      <c r="A165" s="1" t="s">
        <v>241</v>
      </c>
      <c r="B165" s="1" t="s">
        <v>242</v>
      </c>
      <c r="C165" s="3">
        <v>45769</v>
      </c>
      <c r="D165" s="4" t="s">
        <v>32</v>
      </c>
      <c r="E165" s="4" t="s">
        <v>33</v>
      </c>
      <c r="F165" s="4" t="s">
        <v>34</v>
      </c>
      <c r="G165" s="5" t="s">
        <v>232</v>
      </c>
      <c r="H165" s="6">
        <v>243072.62</v>
      </c>
      <c r="I165" s="6">
        <v>202560.52</v>
      </c>
      <c r="J165" s="6">
        <f t="shared" si="2"/>
        <v>40512.100000000006</v>
      </c>
      <c r="K165" s="7" t="s">
        <v>36</v>
      </c>
    </row>
    <row r="166" spans="1:11" x14ac:dyDescent="0.2">
      <c r="A166" s="1" t="s">
        <v>241</v>
      </c>
      <c r="B166" s="1" t="s">
        <v>242</v>
      </c>
      <c r="C166" s="3">
        <v>45769</v>
      </c>
      <c r="D166" s="4" t="s">
        <v>233</v>
      </c>
      <c r="E166" s="4" t="s">
        <v>138</v>
      </c>
      <c r="F166" s="4" t="s">
        <v>154</v>
      </c>
      <c r="G166" s="5">
        <v>2000665577</v>
      </c>
      <c r="H166" s="6">
        <v>13140</v>
      </c>
      <c r="I166" s="6">
        <v>10950</v>
      </c>
      <c r="J166" s="6">
        <f t="shared" si="2"/>
        <v>2190</v>
      </c>
      <c r="K166" s="7" t="s">
        <v>155</v>
      </c>
    </row>
    <row r="167" spans="1:11" x14ac:dyDescent="0.2">
      <c r="A167" s="1" t="s">
        <v>241</v>
      </c>
      <c r="B167" s="1" t="s">
        <v>242</v>
      </c>
      <c r="C167" s="3">
        <v>45770</v>
      </c>
      <c r="D167" s="4" t="s">
        <v>231</v>
      </c>
      <c r="E167" s="4" t="s">
        <v>138</v>
      </c>
      <c r="F167" s="4" t="s">
        <v>154</v>
      </c>
      <c r="G167" s="5">
        <v>2000667121</v>
      </c>
      <c r="H167" s="6">
        <v>12072</v>
      </c>
      <c r="I167" s="6">
        <v>10060</v>
      </c>
      <c r="J167" s="6">
        <f t="shared" si="2"/>
        <v>2012</v>
      </c>
      <c r="K167" s="7" t="s">
        <v>155</v>
      </c>
    </row>
    <row r="168" spans="1:11" x14ac:dyDescent="0.2">
      <c r="A168" s="1" t="s">
        <v>241</v>
      </c>
      <c r="B168" s="1" t="s">
        <v>242</v>
      </c>
      <c r="C168" s="3">
        <v>45770</v>
      </c>
      <c r="D168" s="4" t="s">
        <v>233</v>
      </c>
      <c r="E168" s="4" t="s">
        <v>138</v>
      </c>
      <c r="F168" s="4" t="s">
        <v>154</v>
      </c>
      <c r="G168" s="5">
        <v>2000667117</v>
      </c>
      <c r="H168" s="6">
        <v>12546</v>
      </c>
      <c r="I168" s="6">
        <v>10455</v>
      </c>
      <c r="J168" s="6">
        <f t="shared" si="2"/>
        <v>2091</v>
      </c>
      <c r="K168" s="7" t="s">
        <v>155</v>
      </c>
    </row>
    <row r="169" spans="1:11" x14ac:dyDescent="0.2">
      <c r="A169" s="1" t="s">
        <v>241</v>
      </c>
      <c r="B169" s="1" t="s">
        <v>242</v>
      </c>
      <c r="C169" s="3">
        <v>45770</v>
      </c>
      <c r="D169" s="4" t="s">
        <v>233</v>
      </c>
      <c r="E169" s="4" t="s">
        <v>138</v>
      </c>
      <c r="F169" s="4" t="s">
        <v>154</v>
      </c>
      <c r="G169" s="5">
        <v>2000667118</v>
      </c>
      <c r="H169" s="6">
        <v>14090.4</v>
      </c>
      <c r="I169" s="6">
        <v>11742</v>
      </c>
      <c r="J169" s="6">
        <f t="shared" si="2"/>
        <v>2348.3999999999996</v>
      </c>
      <c r="K169" s="7" t="s">
        <v>155</v>
      </c>
    </row>
    <row r="170" spans="1:11" x14ac:dyDescent="0.2">
      <c r="A170" s="1" t="s">
        <v>241</v>
      </c>
      <c r="B170" s="1" t="s">
        <v>242</v>
      </c>
      <c r="C170" s="3">
        <v>45770</v>
      </c>
      <c r="D170" s="4" t="s">
        <v>44</v>
      </c>
      <c r="E170" s="4" t="s">
        <v>45</v>
      </c>
      <c r="F170" s="4" t="s">
        <v>11</v>
      </c>
      <c r="G170" s="5">
        <v>103000007577</v>
      </c>
      <c r="H170" s="6">
        <v>23208.01</v>
      </c>
      <c r="I170" s="6">
        <v>19340.009999999998</v>
      </c>
      <c r="J170" s="6">
        <f t="shared" si="2"/>
        <v>3868</v>
      </c>
      <c r="K170" s="7">
        <v>290885854</v>
      </c>
    </row>
    <row r="171" spans="1:11" x14ac:dyDescent="0.2">
      <c r="A171" s="1" t="s">
        <v>241</v>
      </c>
      <c r="B171" s="1" t="s">
        <v>242</v>
      </c>
      <c r="C171" s="3">
        <v>45771</v>
      </c>
      <c r="D171" s="4" t="s">
        <v>9</v>
      </c>
      <c r="E171" s="4" t="s">
        <v>10</v>
      </c>
      <c r="F171" s="4" t="s">
        <v>234</v>
      </c>
      <c r="G171" s="5">
        <v>915277930</v>
      </c>
      <c r="H171" s="6">
        <v>83400</v>
      </c>
      <c r="I171" s="6">
        <v>69500</v>
      </c>
      <c r="J171" s="6">
        <f t="shared" si="2"/>
        <v>13900</v>
      </c>
      <c r="K171" s="7">
        <v>534934726</v>
      </c>
    </row>
    <row r="172" spans="1:11" x14ac:dyDescent="0.2">
      <c r="A172" s="1" t="s">
        <v>241</v>
      </c>
      <c r="B172" s="1" t="s">
        <v>242</v>
      </c>
      <c r="C172" s="3">
        <v>45772</v>
      </c>
      <c r="D172" s="4" t="s">
        <v>9</v>
      </c>
      <c r="E172" s="4" t="s">
        <v>15</v>
      </c>
      <c r="F172" s="4" t="s">
        <v>235</v>
      </c>
      <c r="G172" s="5" t="s">
        <v>236</v>
      </c>
      <c r="H172" s="6">
        <v>36410</v>
      </c>
      <c r="I172" s="6">
        <v>36410</v>
      </c>
      <c r="J172" s="6">
        <f t="shared" si="2"/>
        <v>0</v>
      </c>
      <c r="K172" s="7"/>
    </row>
    <row r="173" spans="1:11" x14ac:dyDescent="0.2">
      <c r="A173" s="1" t="s">
        <v>241</v>
      </c>
      <c r="B173" s="1" t="s">
        <v>242</v>
      </c>
      <c r="C173" s="3">
        <v>45775</v>
      </c>
      <c r="D173" s="4" t="s">
        <v>9</v>
      </c>
      <c r="E173" s="4" t="s">
        <v>12</v>
      </c>
      <c r="F173" s="4" t="s">
        <v>11</v>
      </c>
      <c r="G173" s="5">
        <v>255176</v>
      </c>
      <c r="H173" s="6">
        <v>411982.3</v>
      </c>
      <c r="I173" s="6">
        <v>343452.77</v>
      </c>
      <c r="J173" s="6">
        <f t="shared" si="2"/>
        <v>68529.52999999997</v>
      </c>
      <c r="K173" s="7">
        <v>290885854</v>
      </c>
    </row>
    <row r="174" spans="1:11" x14ac:dyDescent="0.2">
      <c r="A174" s="1" t="s">
        <v>241</v>
      </c>
      <c r="B174" s="1" t="s">
        <v>242</v>
      </c>
      <c r="C174" s="3">
        <v>45775</v>
      </c>
      <c r="D174" s="4" t="s">
        <v>9</v>
      </c>
      <c r="E174" s="4" t="s">
        <v>13</v>
      </c>
      <c r="F174" s="4" t="s">
        <v>47</v>
      </c>
      <c r="G174" s="5">
        <v>25040019</v>
      </c>
      <c r="H174" s="6">
        <v>339243.5</v>
      </c>
      <c r="I174" s="6">
        <v>282702.92</v>
      </c>
      <c r="J174" s="6">
        <f t="shared" si="2"/>
        <v>56540.580000000016</v>
      </c>
      <c r="K174" s="7">
        <v>830007284</v>
      </c>
    </row>
    <row r="175" spans="1:11" x14ac:dyDescent="0.2">
      <c r="A175" s="1" t="s">
        <v>241</v>
      </c>
      <c r="B175" s="1" t="s">
        <v>242</v>
      </c>
      <c r="C175" s="3">
        <v>45776</v>
      </c>
      <c r="D175" s="4" t="s">
        <v>237</v>
      </c>
      <c r="E175" s="4" t="s">
        <v>238</v>
      </c>
      <c r="F175" s="4" t="s">
        <v>25</v>
      </c>
      <c r="G175" s="5">
        <v>1400043985</v>
      </c>
      <c r="H175" s="6">
        <v>21738</v>
      </c>
      <c r="I175" s="6">
        <v>21000</v>
      </c>
      <c r="J175" s="6">
        <f t="shared" si="2"/>
        <v>738</v>
      </c>
      <c r="K175" s="7">
        <v>654400165</v>
      </c>
    </row>
  </sheetData>
  <pageMargins left="0.23622047244094491" right="0.23622047244094491" top="0.74803149606299213" bottom="0.74803149606299213" header="0.31496062992125984" footer="0.31496062992125984"/>
  <pageSetup paperSize="9" scale="4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Wriglesworth</dc:creator>
  <cp:lastModifiedBy>Sharon Wriglesworth</cp:lastModifiedBy>
  <cp:lastPrinted>2025-05-01T09:21:20Z</cp:lastPrinted>
  <dcterms:created xsi:type="dcterms:W3CDTF">2025-05-01T09:27:19Z</dcterms:created>
  <dcterms:modified xsi:type="dcterms:W3CDTF">2025-05-01T09:27:19Z</dcterms:modified>
</cp:coreProperties>
</file>